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0" documentId="8_{C3789B1C-5161-44D4-B9DF-35E0652EF4DC}" xr6:coauthVersionLast="47" xr6:coauthVersionMax="47" xr10:uidLastSave="{D560EE5D-783C-433E-B058-3ED9CF96EC2F}"/>
  <bookViews>
    <workbookView xWindow="-120" yWindow="-120" windowWidth="24240" windowHeight="13140" firstSheet="9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Total Volume Class Breakdown" sheetId="5" r:id="rId5"/>
    <sheet name="PM Peak Class Breakdown" sheetId="6" r:id="rId6"/>
    <sheet name="AM Peak Class Breakdown" sheetId="7" r:id="rId7"/>
    <sheet name="Midday Peak Class Breakdown" sheetId="8" r:id="rId8"/>
    <sheet name="Raw Data" sheetId="9" r:id="rId9"/>
    <sheet name="Pivot Table" sheetId="10" r:id="rId10"/>
  </sheets>
  <definedNames>
    <definedName name="_xlnm._FilterDatabase" localSheetId="8" hidden="1">'Raw Data'!$A$1:$E$25</definedName>
  </definedNames>
  <calcPr calcId="191028"/>
  <pivotCaches>
    <pivotCache cacheId="5082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5" i="9" l="1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1" i="9"/>
</calcChain>
</file>

<file path=xl/sharedStrings.xml><?xml version="1.0" encoding="utf-8"?>
<sst xmlns="http://schemas.openxmlformats.org/spreadsheetml/2006/main" count="638" uniqueCount="84">
  <si>
    <t>Study Name</t>
  </si>
  <si>
    <t>Kedzie Avenue - Corwith Driveway btw 40th St - 40th Pl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</si>
  <si>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</si>
  <si>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</si>
  <si>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</si>
  <si>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</si>
  <si>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</si>
  <si>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</si>
  <si>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</si>
  <si>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</si>
  <si>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</si>
  <si>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</si>
  <si>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</si>
  <si>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</si>
  <si>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41.820426,-87.704587</t>
  </si>
  <si>
    <t/>
  </si>
  <si>
    <t>PM Peak</t>
  </si>
  <si>
    <t>May 16 2023  1:15PM - 2:15 PM (0.903)</t>
  </si>
  <si>
    <t>AM Peak (Overall Peak Hour)</t>
  </si>
  <si>
    <t>May 17 2023 10AM - 11 AM (0.729)</t>
  </si>
  <si>
    <t>Midday Peak</t>
  </si>
  <si>
    <t>May 17 2023 11AM - 12 PM (0.912)</t>
  </si>
  <si>
    <t>Leg</t>
  </si>
  <si>
    <t>n/a</t>
  </si>
  <si>
    <t>Direction</t>
  </si>
  <si>
    <t>Westbound</t>
  </si>
  <si>
    <t>Eastbound</t>
  </si>
  <si>
    <t>Thru</t>
  </si>
  <si>
    <t>App Total</t>
  </si>
  <si>
    <t>Int Total</t>
  </si>
  <si>
    <t>2023-05-16 12:00:00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</si>
  <si>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</si>
  <si>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</si>
  <si>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</si>
  <si>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</si>
  <si>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</si>
  <si>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</si>
  <si>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</si>
  <si>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</si>
  <si>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</si>
  <si>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</si>
  <si>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</si>
  <si>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</si>
  <si>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</si>
  <si>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</si>
  <si>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</si>
  <si>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</si>
  <si>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</si>
  <si>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</si>
  <si>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</si>
  <si>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</si>
  <si>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</si>
  <si>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</si>
  <si>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</si>
  <si>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</si>
  <si>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</si>
  <si>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</si>
  <si>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</si>
  <si>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</si>
  <si>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</si>
  <si>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</si>
  <si>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</si>
  <si>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</si>
  <si>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2023-05-16 13:15:00</t>
  </si>
  <si>
    <t>2023-05-16 13:30:00</t>
  </si>
  <si>
    <t>2023-05-16 13:45:00</t>
  </si>
  <si>
    <t>PHF (May 16 2023  1:15PM - 2:15 PM)</t>
  </si>
  <si>
    <t>2023-05-17 10:15:00</t>
  </si>
  <si>
    <t>2023-05-17 10:30:00</t>
  </si>
  <si>
    <t>2023-05-17 10:45:00</t>
  </si>
  <si>
    <t>PHF (May 17 2023 10AM - 11 AM)</t>
  </si>
  <si>
    <t>2023-05-17 11:15:00</t>
  </si>
  <si>
    <t>2023-05-17 11:30:00</t>
  </si>
  <si>
    <t>2023-05-17 11:45:00</t>
  </si>
  <si>
    <t>PHF (May 17 2023 11AM - 12 PM)</t>
  </si>
  <si>
    <t>Time</t>
  </si>
  <si>
    <t>Channel</t>
  </si>
  <si>
    <t>Class</t>
  </si>
  <si>
    <t>Volume</t>
  </si>
  <si>
    <t>East</t>
  </si>
  <si>
    <t>West</t>
  </si>
  <si>
    <t>Sum of Volume</t>
  </si>
  <si>
    <t>East Total</t>
  </si>
  <si>
    <t>West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</si>
</sst>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1338078704" refreshedVersion="8" recordCount="144" xr:uid="{00000000-000A-0000-FFFF-FFFF01000000}">
  <cacheSource type="worksheet">
    <worksheetSource ref="A1:E145" sheet="Raw Data"/>
  </cacheSource>
  <cacheFields count="5">
    <cacheField name="Time" numFmtId="164">
      <sharedItems containsSemiMixedTypes="0" containsNonDate="0" containsDate="1" containsString="0" minDate="2023-05-16T12:00:00" maxDate="2023-05-18T00:00:00" count="24">
        <d v="2023-05-16T12:00:00"/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</sharedItems>
    </cacheField>
    <cacheField name="Direction" numFmtId="0">
      <sharedItems count="2">
        <s v="East"/>
        <s v="West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  <s v="Lights"/>
    <n v="1"/>
  </r>
  <r>
    <x v="0"/>
    <x v="0"/>
    <x v="0"/>
    <s v="Articulated Trucks"/>
    <n v="40"/>
  </r>
  <r>
    <x v="0"/>
    <x v="0"/>
    <x v="0"/>
    <s v="Buses and Single-Unit Trucks"/>
    <n v="20"/>
  </r>
  <r>
    <x v="0"/>
    <x v="1"/>
    <x v="0"/>
    <s v="Lights"/>
    <n v="0"/>
  </r>
  <r>
    <x v="0"/>
    <x v="1"/>
    <x v="0"/>
    <s v="Articulated Trucks"/>
    <n v="0"/>
  </r>
  <r>
    <x v="0"/>
    <x v="1"/>
    <x v="0"/>
    <s v="Buses and Single-Unit Trucks"/>
    <n v="0"/>
  </r>
  <r>
    <x v="1"/>
    <x v="0"/>
    <x v="0"/>
    <s v="Lights"/>
    <n v="1"/>
  </r>
  <r>
    <x v="1"/>
    <x v="0"/>
    <x v="0"/>
    <s v="Articulated Trucks"/>
    <n v="48"/>
  </r>
  <r>
    <x v="1"/>
    <x v="0"/>
    <x v="0"/>
    <s v="Buses and Single-Unit Trucks"/>
    <n v="10"/>
  </r>
  <r>
    <x v="1"/>
    <x v="1"/>
    <x v="0"/>
    <s v="Lights"/>
    <n v="0"/>
  </r>
  <r>
    <x v="1"/>
    <x v="1"/>
    <x v="0"/>
    <s v="Articulated Trucks"/>
    <n v="0"/>
  </r>
  <r>
    <x v="1"/>
    <x v="1"/>
    <x v="0"/>
    <s v="Buses and Single-Unit Trucks"/>
    <n v="0"/>
  </r>
  <r>
    <x v="2"/>
    <x v="0"/>
    <x v="0"/>
    <s v="Lights"/>
    <n v="0"/>
  </r>
  <r>
    <x v="2"/>
    <x v="0"/>
    <x v="0"/>
    <s v="Articulated Trucks"/>
    <n v="42"/>
  </r>
  <r>
    <x v="2"/>
    <x v="0"/>
    <x v="0"/>
    <s v="Buses and Single-Unit Trucks"/>
    <n v="7"/>
  </r>
  <r>
    <x v="2"/>
    <x v="1"/>
    <x v="0"/>
    <s v="Lights"/>
    <n v="0"/>
  </r>
  <r>
    <x v="2"/>
    <x v="1"/>
    <x v="0"/>
    <s v="Articulated Trucks"/>
    <n v="0"/>
  </r>
  <r>
    <x v="2"/>
    <x v="1"/>
    <x v="0"/>
    <s v="Buses and Single-Unit Trucks"/>
    <n v="0"/>
  </r>
  <r>
    <x v="3"/>
    <x v="0"/>
    <x v="0"/>
    <s v="Lights"/>
    <n v="0"/>
  </r>
  <r>
    <x v="3"/>
    <x v="0"/>
    <x v="0"/>
    <s v="Articulated Trucks"/>
    <n v="25"/>
  </r>
  <r>
    <x v="3"/>
    <x v="0"/>
    <x v="0"/>
    <s v="Buses and Single-Unit Trucks"/>
    <n v="5"/>
  </r>
  <r>
    <x v="3"/>
    <x v="1"/>
    <x v="0"/>
    <s v="Lights"/>
    <n v="0"/>
  </r>
  <r>
    <x v="3"/>
    <x v="1"/>
    <x v="0"/>
    <s v="Articulated Trucks"/>
    <n v="0"/>
  </r>
  <r>
    <x v="3"/>
    <x v="1"/>
    <x v="0"/>
    <s v="Buses and Single-Unit Trucks"/>
    <n v="0"/>
  </r>
  <r>
    <x v="4"/>
    <x v="0"/>
    <x v="0"/>
    <s v="Lights"/>
    <n v="2"/>
  </r>
  <r>
    <x v="4"/>
    <x v="0"/>
    <x v="0"/>
    <s v="Articulated Trucks"/>
    <n v="27"/>
  </r>
  <r>
    <x v="4"/>
    <x v="0"/>
    <x v="0"/>
    <s v="Buses and Single-Unit Trucks"/>
    <n v="10"/>
  </r>
  <r>
    <x v="4"/>
    <x v="1"/>
    <x v="0"/>
    <s v="Lights"/>
    <n v="0"/>
  </r>
  <r>
    <x v="4"/>
    <x v="1"/>
    <x v="0"/>
    <s v="Articulated Trucks"/>
    <n v="0"/>
  </r>
  <r>
    <x v="4"/>
    <x v="1"/>
    <x v="0"/>
    <s v="Buses and Single-Unit Trucks"/>
    <n v="0"/>
  </r>
  <r>
    <x v="5"/>
    <x v="0"/>
    <x v="0"/>
    <s v="Lights"/>
    <n v="1"/>
  </r>
  <r>
    <x v="5"/>
    <x v="0"/>
    <x v="0"/>
    <s v="Articulated Trucks"/>
    <n v="26"/>
  </r>
  <r>
    <x v="5"/>
    <x v="0"/>
    <x v="0"/>
    <s v="Buses and Single-Unit Trucks"/>
    <n v="4"/>
  </r>
  <r>
    <x v="5"/>
    <x v="1"/>
    <x v="0"/>
    <s v="Lights"/>
    <n v="0"/>
  </r>
  <r>
    <x v="5"/>
    <x v="1"/>
    <x v="0"/>
    <s v="Articulated Trucks"/>
    <n v="0"/>
  </r>
  <r>
    <x v="5"/>
    <x v="1"/>
    <x v="0"/>
    <s v="Buses and Single-Unit Trucks"/>
    <n v="0"/>
  </r>
  <r>
    <x v="6"/>
    <x v="0"/>
    <x v="0"/>
    <s v="Lights"/>
    <n v="1"/>
  </r>
  <r>
    <x v="6"/>
    <x v="0"/>
    <x v="0"/>
    <s v="Articulated Trucks"/>
    <n v="22"/>
  </r>
  <r>
    <x v="6"/>
    <x v="0"/>
    <x v="0"/>
    <s v="Buses and Single-Unit Trucks"/>
    <n v="4"/>
  </r>
  <r>
    <x v="6"/>
    <x v="1"/>
    <x v="0"/>
    <s v="Lights"/>
    <n v="0"/>
  </r>
  <r>
    <x v="6"/>
    <x v="1"/>
    <x v="0"/>
    <s v="Articulated Trucks"/>
    <n v="0"/>
  </r>
  <r>
    <x v="6"/>
    <x v="1"/>
    <x v="0"/>
    <s v="Buses and Single-Unit Trucks"/>
    <n v="0"/>
  </r>
  <r>
    <x v="7"/>
    <x v="0"/>
    <x v="0"/>
    <s v="Lights"/>
    <n v="0"/>
  </r>
  <r>
    <x v="7"/>
    <x v="0"/>
    <x v="0"/>
    <s v="Articulated Trucks"/>
    <n v="44"/>
  </r>
  <r>
    <x v="7"/>
    <x v="0"/>
    <x v="0"/>
    <s v="Buses and Single-Unit Trucks"/>
    <n v="7"/>
  </r>
  <r>
    <x v="7"/>
    <x v="1"/>
    <x v="0"/>
    <s v="Lights"/>
    <n v="0"/>
  </r>
  <r>
    <x v="7"/>
    <x v="1"/>
    <x v="0"/>
    <s v="Articulated Trucks"/>
    <n v="0"/>
  </r>
  <r>
    <x v="7"/>
    <x v="1"/>
    <x v="0"/>
    <s v="Buses and Single-Unit Trucks"/>
    <n v="0"/>
  </r>
  <r>
    <x v="8"/>
    <x v="0"/>
    <x v="0"/>
    <s v="Lights"/>
    <n v="0"/>
  </r>
  <r>
    <x v="8"/>
    <x v="0"/>
    <x v="0"/>
    <s v="Articulated Trucks"/>
    <n v="14"/>
  </r>
  <r>
    <x v="8"/>
    <x v="0"/>
    <x v="0"/>
    <s v="Buses and Single-Unit Trucks"/>
    <n v="5"/>
  </r>
  <r>
    <x v="8"/>
    <x v="1"/>
    <x v="0"/>
    <s v="Lights"/>
    <n v="0"/>
  </r>
  <r>
    <x v="8"/>
    <x v="1"/>
    <x v="0"/>
    <s v="Articulated Trucks"/>
    <n v="0"/>
  </r>
  <r>
    <x v="8"/>
    <x v="1"/>
    <x v="0"/>
    <s v="Buses and Single-Unit Trucks"/>
    <n v="0"/>
  </r>
  <r>
    <x v="9"/>
    <x v="0"/>
    <x v="0"/>
    <s v="Lights"/>
    <n v="1"/>
  </r>
  <r>
    <x v="9"/>
    <x v="0"/>
    <x v="0"/>
    <s v="Articulated Trucks"/>
    <n v="20"/>
  </r>
  <r>
    <x v="9"/>
    <x v="0"/>
    <x v="0"/>
    <s v="Buses and Single-Unit Trucks"/>
    <n v="3"/>
  </r>
  <r>
    <x v="9"/>
    <x v="1"/>
    <x v="0"/>
    <s v="Lights"/>
    <n v="0"/>
  </r>
  <r>
    <x v="9"/>
    <x v="1"/>
    <x v="0"/>
    <s v="Articulated Trucks"/>
    <n v="0"/>
  </r>
  <r>
    <x v="9"/>
    <x v="1"/>
    <x v="0"/>
    <s v="Buses and Single-Unit Trucks"/>
    <n v="0"/>
  </r>
  <r>
    <x v="10"/>
    <x v="0"/>
    <x v="0"/>
    <s v="Lights"/>
    <n v="0"/>
  </r>
  <r>
    <x v="10"/>
    <x v="0"/>
    <x v="0"/>
    <s v="Articulated Trucks"/>
    <n v="18"/>
  </r>
  <r>
    <x v="10"/>
    <x v="0"/>
    <x v="0"/>
    <s v="Buses and Single-Unit Trucks"/>
    <n v="7"/>
  </r>
  <r>
    <x v="10"/>
    <x v="1"/>
    <x v="0"/>
    <s v="Lights"/>
    <n v="0"/>
  </r>
  <r>
    <x v="10"/>
    <x v="1"/>
    <x v="0"/>
    <s v="Articulated Trucks"/>
    <n v="0"/>
  </r>
  <r>
    <x v="10"/>
    <x v="1"/>
    <x v="0"/>
    <s v="Buses and Single-Unit Trucks"/>
    <n v="0"/>
  </r>
  <r>
    <x v="11"/>
    <x v="0"/>
    <x v="0"/>
    <s v="Lights"/>
    <n v="0"/>
  </r>
  <r>
    <x v="11"/>
    <x v="0"/>
    <x v="0"/>
    <s v="Articulated Trucks"/>
    <n v="27"/>
  </r>
  <r>
    <x v="11"/>
    <x v="0"/>
    <x v="0"/>
    <s v="Buses and Single-Unit Trucks"/>
    <n v="1"/>
  </r>
  <r>
    <x v="11"/>
    <x v="1"/>
    <x v="0"/>
    <s v="Lights"/>
    <n v="0"/>
  </r>
  <r>
    <x v="11"/>
    <x v="1"/>
    <x v="0"/>
    <s v="Articulated Trucks"/>
    <n v="0"/>
  </r>
  <r>
    <x v="11"/>
    <x v="1"/>
    <x v="0"/>
    <s v="Buses and Single-Unit Trucks"/>
    <n v="0"/>
  </r>
  <r>
    <x v="12"/>
    <x v="0"/>
    <x v="0"/>
    <s v="Lights"/>
    <n v="0"/>
  </r>
  <r>
    <x v="12"/>
    <x v="0"/>
    <x v="0"/>
    <s v="Articulated Trucks"/>
    <n v="38"/>
  </r>
  <r>
    <x v="12"/>
    <x v="0"/>
    <x v="0"/>
    <s v="Buses and Single-Unit Trucks"/>
    <n v="4"/>
  </r>
  <r>
    <x v="12"/>
    <x v="1"/>
    <x v="0"/>
    <s v="Lights"/>
    <n v="0"/>
  </r>
  <r>
    <x v="12"/>
    <x v="1"/>
    <x v="0"/>
    <s v="Articulated Trucks"/>
    <n v="0"/>
  </r>
  <r>
    <x v="12"/>
    <x v="1"/>
    <x v="0"/>
    <s v="Buses and Single-Unit Trucks"/>
    <n v="0"/>
  </r>
  <r>
    <x v="13"/>
    <x v="0"/>
    <x v="0"/>
    <s v="Lights"/>
    <n v="0"/>
  </r>
  <r>
    <x v="13"/>
    <x v="0"/>
    <x v="0"/>
    <s v="Articulated Trucks"/>
    <n v="23"/>
  </r>
  <r>
    <x v="13"/>
    <x v="0"/>
    <x v="0"/>
    <s v="Buses and Single-Unit Trucks"/>
    <n v="8"/>
  </r>
  <r>
    <x v="13"/>
    <x v="1"/>
    <x v="0"/>
    <s v="Lights"/>
    <n v="0"/>
  </r>
  <r>
    <x v="13"/>
    <x v="1"/>
    <x v="0"/>
    <s v="Articulated Trucks"/>
    <n v="0"/>
  </r>
  <r>
    <x v="13"/>
    <x v="1"/>
    <x v="0"/>
    <s v="Buses and Single-Unit Trucks"/>
    <n v="0"/>
  </r>
  <r>
    <x v="14"/>
    <x v="0"/>
    <x v="0"/>
    <s v="Lights"/>
    <n v="0"/>
  </r>
  <r>
    <x v="14"/>
    <x v="0"/>
    <x v="0"/>
    <s v="Articulated Trucks"/>
    <n v="13"/>
  </r>
  <r>
    <x v="14"/>
    <x v="0"/>
    <x v="0"/>
    <s v="Buses and Single-Unit Trucks"/>
    <n v="5"/>
  </r>
  <r>
    <x v="14"/>
    <x v="1"/>
    <x v="0"/>
    <s v="Lights"/>
    <n v="0"/>
  </r>
  <r>
    <x v="14"/>
    <x v="1"/>
    <x v="0"/>
    <s v="Articulated Trucks"/>
    <n v="0"/>
  </r>
  <r>
    <x v="14"/>
    <x v="1"/>
    <x v="0"/>
    <s v="Buses and Single-Unit Trucks"/>
    <n v="0"/>
  </r>
  <r>
    <x v="15"/>
    <x v="0"/>
    <x v="0"/>
    <s v="Lights"/>
    <n v="0"/>
  </r>
  <r>
    <x v="15"/>
    <x v="0"/>
    <x v="0"/>
    <s v="Articulated Trucks"/>
    <n v="18"/>
  </r>
  <r>
    <x v="15"/>
    <x v="0"/>
    <x v="0"/>
    <s v="Buses and Single-Unit Trucks"/>
    <n v="10"/>
  </r>
  <r>
    <x v="15"/>
    <x v="1"/>
    <x v="0"/>
    <s v="Lights"/>
    <n v="0"/>
  </r>
  <r>
    <x v="15"/>
    <x v="1"/>
    <x v="0"/>
    <s v="Articulated Trucks"/>
    <n v="0"/>
  </r>
  <r>
    <x v="15"/>
    <x v="1"/>
    <x v="0"/>
    <s v="Buses and Single-Unit Trucks"/>
    <n v="1"/>
  </r>
  <r>
    <x v="16"/>
    <x v="0"/>
    <x v="0"/>
    <s v="Lights"/>
    <n v="1"/>
  </r>
  <r>
    <x v="16"/>
    <x v="0"/>
    <x v="0"/>
    <s v="Articulated Trucks"/>
    <n v="11"/>
  </r>
  <r>
    <x v="16"/>
    <x v="0"/>
    <x v="0"/>
    <s v="Buses and Single-Unit Trucks"/>
    <n v="17"/>
  </r>
  <r>
    <x v="16"/>
    <x v="1"/>
    <x v="0"/>
    <s v="Lights"/>
    <n v="0"/>
  </r>
  <r>
    <x v="16"/>
    <x v="1"/>
    <x v="0"/>
    <s v="Articulated Trucks"/>
    <n v="0"/>
  </r>
  <r>
    <x v="16"/>
    <x v="1"/>
    <x v="0"/>
    <s v="Buses and Single-Unit Trucks"/>
    <n v="0"/>
  </r>
  <r>
    <x v="17"/>
    <x v="0"/>
    <x v="0"/>
    <s v="Lights"/>
    <n v="6"/>
  </r>
  <r>
    <x v="17"/>
    <x v="0"/>
    <x v="0"/>
    <s v="Articulated Trucks"/>
    <n v="15"/>
  </r>
  <r>
    <x v="17"/>
    <x v="0"/>
    <x v="0"/>
    <s v="Buses and Single-Unit Trucks"/>
    <n v="22"/>
  </r>
  <r>
    <x v="17"/>
    <x v="1"/>
    <x v="0"/>
    <s v="Lights"/>
    <n v="0"/>
  </r>
  <r>
    <x v="17"/>
    <x v="1"/>
    <x v="0"/>
    <s v="Articulated Trucks"/>
    <n v="0"/>
  </r>
  <r>
    <x v="17"/>
    <x v="1"/>
    <x v="0"/>
    <s v="Buses and Single-Unit Trucks"/>
    <n v="0"/>
  </r>
  <r>
    <x v="18"/>
    <x v="0"/>
    <x v="0"/>
    <s v="Lights"/>
    <n v="2"/>
  </r>
  <r>
    <x v="18"/>
    <x v="0"/>
    <x v="0"/>
    <s v="Articulated Trucks"/>
    <n v="14"/>
  </r>
  <r>
    <x v="18"/>
    <x v="0"/>
    <x v="0"/>
    <s v="Buses and Single-Unit Trucks"/>
    <n v="12"/>
  </r>
  <r>
    <x v="18"/>
    <x v="1"/>
    <x v="0"/>
    <s v="Lights"/>
    <n v="0"/>
  </r>
  <r>
    <x v="18"/>
    <x v="1"/>
    <x v="0"/>
    <s v="Articulated Trucks"/>
    <n v="0"/>
  </r>
  <r>
    <x v="18"/>
    <x v="1"/>
    <x v="0"/>
    <s v="Buses and Single-Unit Trucks"/>
    <n v="0"/>
  </r>
  <r>
    <x v="19"/>
    <x v="0"/>
    <x v="0"/>
    <s v="Lights"/>
    <n v="1"/>
  </r>
  <r>
    <x v="19"/>
    <x v="0"/>
    <x v="0"/>
    <s v="Articulated Trucks"/>
    <n v="16"/>
  </r>
  <r>
    <x v="19"/>
    <x v="0"/>
    <x v="0"/>
    <s v="Buses and Single-Unit Trucks"/>
    <n v="10"/>
  </r>
  <r>
    <x v="19"/>
    <x v="1"/>
    <x v="0"/>
    <s v="Lights"/>
    <n v="0"/>
  </r>
  <r>
    <x v="19"/>
    <x v="1"/>
    <x v="0"/>
    <s v="Articulated Trucks"/>
    <n v="0"/>
  </r>
  <r>
    <x v="19"/>
    <x v="1"/>
    <x v="0"/>
    <s v="Buses and Single-Unit Trucks"/>
    <n v="0"/>
  </r>
  <r>
    <x v="20"/>
    <x v="0"/>
    <x v="0"/>
    <s v="Lights"/>
    <n v="2"/>
  </r>
  <r>
    <x v="20"/>
    <x v="0"/>
    <x v="0"/>
    <s v="Articulated Trucks"/>
    <n v="20"/>
  </r>
  <r>
    <x v="20"/>
    <x v="0"/>
    <x v="0"/>
    <s v="Buses and Single-Unit Trucks"/>
    <n v="12"/>
  </r>
  <r>
    <x v="20"/>
    <x v="1"/>
    <x v="0"/>
    <s v="Lights"/>
    <n v="0"/>
  </r>
  <r>
    <x v="20"/>
    <x v="1"/>
    <x v="0"/>
    <s v="Articulated Trucks"/>
    <n v="0"/>
  </r>
  <r>
    <x v="20"/>
    <x v="1"/>
    <x v="0"/>
    <s v="Buses and Single-Unit Trucks"/>
    <n v="0"/>
  </r>
  <r>
    <x v="21"/>
    <x v="0"/>
    <x v="0"/>
    <s v="Lights"/>
    <n v="0"/>
  </r>
  <r>
    <x v="21"/>
    <x v="0"/>
    <x v="0"/>
    <s v="Articulated Trucks"/>
    <n v="34"/>
  </r>
  <r>
    <x v="21"/>
    <x v="0"/>
    <x v="0"/>
    <s v="Buses and Single-Unit Trucks"/>
    <n v="14"/>
  </r>
  <r>
    <x v="21"/>
    <x v="1"/>
    <x v="0"/>
    <s v="Lights"/>
    <n v="0"/>
  </r>
  <r>
    <x v="21"/>
    <x v="1"/>
    <x v="0"/>
    <s v="Articulated Trucks"/>
    <n v="0"/>
  </r>
  <r>
    <x v="21"/>
    <x v="1"/>
    <x v="0"/>
    <s v="Buses and Single-Unit Trucks"/>
    <n v="0"/>
  </r>
  <r>
    <x v="22"/>
    <x v="0"/>
    <x v="0"/>
    <s v="Lights"/>
    <n v="2"/>
  </r>
  <r>
    <x v="22"/>
    <x v="0"/>
    <x v="0"/>
    <s v="Articulated Trucks"/>
    <n v="50"/>
  </r>
  <r>
    <x v="22"/>
    <x v="0"/>
    <x v="0"/>
    <s v="Buses and Single-Unit Trucks"/>
    <n v="17"/>
  </r>
  <r>
    <x v="22"/>
    <x v="1"/>
    <x v="0"/>
    <s v="Lights"/>
    <n v="0"/>
  </r>
  <r>
    <x v="22"/>
    <x v="1"/>
    <x v="0"/>
    <s v="Articulated Trucks"/>
    <n v="0"/>
  </r>
  <r>
    <x v="22"/>
    <x v="1"/>
    <x v="0"/>
    <s v="Buses and Single-Unit Trucks"/>
    <n v="1"/>
  </r>
  <r>
    <x v="23"/>
    <x v="0"/>
    <x v="0"/>
    <s v="Lights"/>
    <n v="5"/>
  </r>
  <r>
    <x v="23"/>
    <x v="0"/>
    <x v="0"/>
    <s v="Articulated Trucks"/>
    <n v="43"/>
  </r>
  <r>
    <x v="23"/>
    <x v="0"/>
    <x v="0"/>
    <s v="Buses and Single-Unit Trucks"/>
    <n v="13"/>
  </r>
  <r>
    <x v="23"/>
    <x v="1"/>
    <x v="0"/>
    <s v="Lights"/>
    <n v="1"/>
  </r>
  <r>
    <x v="23"/>
    <x v="1"/>
    <x v="0"/>
    <s v="Articulated Trucks"/>
    <n v="0"/>
  </r>
  <r>
    <x v="23"/>
    <x v="1"/>
    <x v="0"/>
    <s v="Buses and Single-Unit Truck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5082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F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46.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</v>
      </c>
    </row>
    <row r="8" spans="1:2">
      <c r="A8" t="s">
        <v>11</v>
      </c>
      <c r="B8" s="1">
        <v>45063.499881597221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showOutlineSymbols="0" showWhiteSpace="0" workbookViewId="0"/>
  </sheetViews>
  <sheetFormatPr defaultRowHeight="14.25"/>
  <cols>
    <col min="1" max="1" width="14.625" bestFit="1" customWidth="1"/>
    <col min="2" max="2" width="11" bestFit="1" customWidth="1"/>
    <col min="3" max="3" width="10.625" bestFit="1" customWidth="1"/>
    <col min="4" max="4" width="8.375" bestFit="1" customWidth="1"/>
    <col min="5" max="5" width="10" bestFit="1" customWidth="1"/>
    <col min="6" max="6" width="10.875" bestFit="1" customWidth="1"/>
  </cols>
  <sheetData>
    <row r="1" spans="1:6">
      <c r="A1" s="4" t="s">
        <v>81</v>
      </c>
      <c r="B1" s="4" t="s">
        <v>24</v>
      </c>
      <c r="C1" s="5" t="s">
        <v>76</v>
      </c>
      <c r="D1" s="6"/>
      <c r="E1" s="6"/>
      <c r="F1" s="7"/>
    </row>
    <row r="2" spans="1:6">
      <c r="A2" s="8"/>
      <c r="B2" s="9" t="s">
        <v>79</v>
      </c>
      <c r="C2" s="9" t="s">
        <v>82</v>
      </c>
      <c r="D2" s="9" t="s">
        <v>80</v>
      </c>
      <c r="E2" s="9" t="s">
        <v>83</v>
      </c>
      <c r="F2" s="10" t="s">
        <v>54</v>
      </c>
    </row>
    <row r="3" spans="1:6">
      <c r="A3" s="4" t="s">
        <v>75</v>
      </c>
      <c r="B3" s="9" t="s">
        <v>24</v>
      </c>
      <c r="C3" s="8"/>
      <c r="D3" s="9" t="s">
        <v>24</v>
      </c>
      <c r="E3" s="8"/>
      <c r="F3" s="11"/>
    </row>
    <row r="4" spans="1:6">
      <c r="A4" s="12">
        <v>45062.5</v>
      </c>
      <c r="B4" s="19">
        <v>61</v>
      </c>
      <c r="C4" s="19">
        <v>61</v>
      </c>
      <c r="D4" s="19">
        <v>0</v>
      </c>
      <c r="E4" s="19">
        <v>0</v>
      </c>
      <c r="F4" s="20">
        <v>61</v>
      </c>
    </row>
    <row r="5" spans="1:6">
      <c r="A5" s="13">
        <v>45062.541666666664</v>
      </c>
      <c r="B5" s="21">
        <v>59</v>
      </c>
      <c r="C5" s="21">
        <v>59</v>
      </c>
      <c r="D5" s="21">
        <v>0</v>
      </c>
      <c r="E5" s="21">
        <v>0</v>
      </c>
      <c r="F5" s="22">
        <v>59</v>
      </c>
    </row>
    <row r="6" spans="1:6">
      <c r="A6" s="13">
        <v>45062.583333333336</v>
      </c>
      <c r="B6" s="21">
        <v>49</v>
      </c>
      <c r="C6" s="21">
        <v>49</v>
      </c>
      <c r="D6" s="21">
        <v>0</v>
      </c>
      <c r="E6" s="21">
        <v>0</v>
      </c>
      <c r="F6" s="22">
        <v>49</v>
      </c>
    </row>
    <row r="7" spans="1:6">
      <c r="A7" s="13">
        <v>45062.625</v>
      </c>
      <c r="B7" s="21">
        <v>30</v>
      </c>
      <c r="C7" s="21">
        <v>30</v>
      </c>
      <c r="D7" s="21">
        <v>0</v>
      </c>
      <c r="E7" s="21">
        <v>0</v>
      </c>
      <c r="F7" s="22">
        <v>30</v>
      </c>
    </row>
    <row r="8" spans="1:6">
      <c r="A8" s="13">
        <v>45062.666666666664</v>
      </c>
      <c r="B8" s="21">
        <v>39</v>
      </c>
      <c r="C8" s="21">
        <v>39</v>
      </c>
      <c r="D8" s="21">
        <v>0</v>
      </c>
      <c r="E8" s="21">
        <v>0</v>
      </c>
      <c r="F8" s="22">
        <v>39</v>
      </c>
    </row>
    <row r="9" spans="1:6">
      <c r="A9" s="13">
        <v>45062.708333333336</v>
      </c>
      <c r="B9" s="21">
        <v>31</v>
      </c>
      <c r="C9" s="21">
        <v>31</v>
      </c>
      <c r="D9" s="21">
        <v>0</v>
      </c>
      <c r="E9" s="21">
        <v>0</v>
      </c>
      <c r="F9" s="22">
        <v>31</v>
      </c>
    </row>
    <row r="10" spans="1:6">
      <c r="A10" s="13">
        <v>45062.75</v>
      </c>
      <c r="B10" s="21">
        <v>27</v>
      </c>
      <c r="C10" s="21">
        <v>27</v>
      </c>
      <c r="D10" s="21">
        <v>0</v>
      </c>
      <c r="E10" s="21">
        <v>0</v>
      </c>
      <c r="F10" s="22">
        <v>27</v>
      </c>
    </row>
    <row r="11" spans="1:6">
      <c r="A11" s="13">
        <v>45062.791666666664</v>
      </c>
      <c r="B11" s="21">
        <v>51</v>
      </c>
      <c r="C11" s="21">
        <v>51</v>
      </c>
      <c r="D11" s="21">
        <v>0</v>
      </c>
      <c r="E11" s="21">
        <v>0</v>
      </c>
      <c r="F11" s="22">
        <v>51</v>
      </c>
    </row>
    <row r="12" spans="1:6">
      <c r="A12" s="13">
        <v>45062.833333333336</v>
      </c>
      <c r="B12" s="21">
        <v>19</v>
      </c>
      <c r="C12" s="21">
        <v>19</v>
      </c>
      <c r="D12" s="21">
        <v>0</v>
      </c>
      <c r="E12" s="21">
        <v>0</v>
      </c>
      <c r="F12" s="22">
        <v>19</v>
      </c>
    </row>
    <row r="13" spans="1:6">
      <c r="A13" s="13">
        <v>45062.875</v>
      </c>
      <c r="B13" s="21">
        <v>24</v>
      </c>
      <c r="C13" s="21">
        <v>24</v>
      </c>
      <c r="D13" s="21">
        <v>0</v>
      </c>
      <c r="E13" s="21">
        <v>0</v>
      </c>
      <c r="F13" s="22">
        <v>24</v>
      </c>
    </row>
    <row r="14" spans="1:6">
      <c r="A14" s="13">
        <v>45062.916666666664</v>
      </c>
      <c r="B14" s="21">
        <v>25</v>
      </c>
      <c r="C14" s="21">
        <v>25</v>
      </c>
      <c r="D14" s="21">
        <v>0</v>
      </c>
      <c r="E14" s="21">
        <v>0</v>
      </c>
      <c r="F14" s="22">
        <v>25</v>
      </c>
    </row>
    <row r="15" spans="1:6">
      <c r="A15" s="13">
        <v>45062.958333333336</v>
      </c>
      <c r="B15" s="21">
        <v>28</v>
      </c>
      <c r="C15" s="21">
        <v>28</v>
      </c>
      <c r="D15" s="21">
        <v>0</v>
      </c>
      <c r="E15" s="21">
        <v>0</v>
      </c>
      <c r="F15" s="22">
        <v>28</v>
      </c>
    </row>
    <row r="16" spans="1:6">
      <c r="A16" s="14">
        <v>45063</v>
      </c>
      <c r="B16" s="21">
        <v>42</v>
      </c>
      <c r="C16" s="21">
        <v>42</v>
      </c>
      <c r="D16" s="21">
        <v>0</v>
      </c>
      <c r="E16" s="21">
        <v>0</v>
      </c>
      <c r="F16" s="22">
        <v>42</v>
      </c>
    </row>
    <row r="17" spans="1:6">
      <c r="A17" s="13">
        <v>45063.041666666664</v>
      </c>
      <c r="B17" s="21">
        <v>31</v>
      </c>
      <c r="C17" s="21">
        <v>31</v>
      </c>
      <c r="D17" s="21">
        <v>0</v>
      </c>
      <c r="E17" s="21">
        <v>0</v>
      </c>
      <c r="F17" s="22">
        <v>31</v>
      </c>
    </row>
    <row r="18" spans="1:6">
      <c r="A18" s="13">
        <v>45063.083333333336</v>
      </c>
      <c r="B18" s="21">
        <v>18</v>
      </c>
      <c r="C18" s="21">
        <v>18</v>
      </c>
      <c r="D18" s="21">
        <v>0</v>
      </c>
      <c r="E18" s="21">
        <v>0</v>
      </c>
      <c r="F18" s="22">
        <v>18</v>
      </c>
    </row>
    <row r="19" spans="1:6">
      <c r="A19" s="13">
        <v>45063.125</v>
      </c>
      <c r="B19" s="21">
        <v>28</v>
      </c>
      <c r="C19" s="21">
        <v>28</v>
      </c>
      <c r="D19" s="21">
        <v>1</v>
      </c>
      <c r="E19" s="21">
        <v>1</v>
      </c>
      <c r="F19" s="22">
        <v>29</v>
      </c>
    </row>
    <row r="20" spans="1:6">
      <c r="A20" s="13">
        <v>45063.166666666664</v>
      </c>
      <c r="B20" s="21">
        <v>29</v>
      </c>
      <c r="C20" s="21">
        <v>29</v>
      </c>
      <c r="D20" s="21">
        <v>0</v>
      </c>
      <c r="E20" s="21">
        <v>0</v>
      </c>
      <c r="F20" s="22">
        <v>29</v>
      </c>
    </row>
    <row r="21" spans="1:6">
      <c r="A21" s="13">
        <v>45063.208333333336</v>
      </c>
      <c r="B21" s="21">
        <v>43</v>
      </c>
      <c r="C21" s="21">
        <v>43</v>
      </c>
      <c r="D21" s="21">
        <v>0</v>
      </c>
      <c r="E21" s="21">
        <v>0</v>
      </c>
      <c r="F21" s="22">
        <v>43</v>
      </c>
    </row>
    <row r="22" spans="1:6">
      <c r="A22" s="13">
        <v>45063.25</v>
      </c>
      <c r="B22" s="21">
        <v>28</v>
      </c>
      <c r="C22" s="21">
        <v>28</v>
      </c>
      <c r="D22" s="21">
        <v>0</v>
      </c>
      <c r="E22" s="21">
        <v>0</v>
      </c>
      <c r="F22" s="22">
        <v>28</v>
      </c>
    </row>
    <row r="23" spans="1:6">
      <c r="A23" s="13">
        <v>45063.291666666664</v>
      </c>
      <c r="B23" s="21">
        <v>27</v>
      </c>
      <c r="C23" s="21">
        <v>27</v>
      </c>
      <c r="D23" s="21">
        <v>0</v>
      </c>
      <c r="E23" s="21">
        <v>0</v>
      </c>
      <c r="F23" s="22">
        <v>27</v>
      </c>
    </row>
    <row r="24" spans="1:6">
      <c r="A24" s="13">
        <v>45063.333333333336</v>
      </c>
      <c r="B24" s="21">
        <v>34</v>
      </c>
      <c r="C24" s="21">
        <v>34</v>
      </c>
      <c r="D24" s="21">
        <v>0</v>
      </c>
      <c r="E24" s="21">
        <v>0</v>
      </c>
      <c r="F24" s="22">
        <v>34</v>
      </c>
    </row>
    <row r="25" spans="1:6">
      <c r="A25" s="13">
        <v>45063.375</v>
      </c>
      <c r="B25" s="21">
        <v>48</v>
      </c>
      <c r="C25" s="21">
        <v>48</v>
      </c>
      <c r="D25" s="21">
        <v>0</v>
      </c>
      <c r="E25" s="21">
        <v>0</v>
      </c>
      <c r="F25" s="22">
        <v>48</v>
      </c>
    </row>
    <row r="26" spans="1:6">
      <c r="A26" s="13">
        <v>45063.416666666664</v>
      </c>
      <c r="B26" s="21">
        <v>69</v>
      </c>
      <c r="C26" s="21">
        <v>69</v>
      </c>
      <c r="D26" s="21">
        <v>1</v>
      </c>
      <c r="E26" s="21">
        <v>1</v>
      </c>
      <c r="F26" s="22">
        <v>70</v>
      </c>
    </row>
    <row r="27" spans="1:6">
      <c r="A27" s="13">
        <v>45063.458333333336</v>
      </c>
      <c r="B27" s="21">
        <v>61</v>
      </c>
      <c r="C27" s="21">
        <v>61</v>
      </c>
      <c r="D27" s="21">
        <v>1</v>
      </c>
      <c r="E27" s="21">
        <v>1</v>
      </c>
      <c r="F27" s="22">
        <v>62</v>
      </c>
    </row>
    <row r="28" spans="1:6">
      <c r="A28" s="15" t="s">
        <v>54</v>
      </c>
      <c r="B28" s="23">
        <v>901</v>
      </c>
      <c r="C28" s="23">
        <v>901</v>
      </c>
      <c r="D28" s="23">
        <v>3</v>
      </c>
      <c r="E28" s="23">
        <v>3</v>
      </c>
      <c r="F28" s="24">
        <v>904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45062.5</v>
      </c>
      <c r="B4">
        <v>1</v>
      </c>
      <c r="C4">
        <v>0</v>
      </c>
    </row>
    <row r="5" spans="1:3">
      <c r="A5" s="1">
        <v>45062.541666666664</v>
      </c>
      <c r="B5">
        <v>1</v>
      </c>
      <c r="C5">
        <v>0</v>
      </c>
    </row>
    <row r="6" spans="1:3">
      <c r="A6" s="1">
        <v>45062.583333333336</v>
      </c>
      <c r="B6">
        <v>0</v>
      </c>
      <c r="C6">
        <v>0</v>
      </c>
    </row>
    <row r="7" spans="1:3">
      <c r="A7" s="1">
        <v>45062.625</v>
      </c>
      <c r="B7">
        <v>0</v>
      </c>
      <c r="C7">
        <v>0</v>
      </c>
    </row>
    <row r="8" spans="1:3">
      <c r="A8" s="1">
        <v>45062.666666666664</v>
      </c>
      <c r="B8">
        <v>2</v>
      </c>
      <c r="C8">
        <v>0</v>
      </c>
    </row>
    <row r="9" spans="1:3">
      <c r="A9" s="1">
        <v>45062.708333333336</v>
      </c>
      <c r="B9">
        <v>1</v>
      </c>
      <c r="C9">
        <v>0</v>
      </c>
    </row>
    <row r="10" spans="1:3">
      <c r="A10" s="1">
        <v>45062.75</v>
      </c>
      <c r="B10">
        <v>1</v>
      </c>
      <c r="C10">
        <v>0</v>
      </c>
    </row>
    <row r="11" spans="1:3">
      <c r="A11" s="1">
        <v>45062.791666666664</v>
      </c>
      <c r="B11">
        <v>0</v>
      </c>
      <c r="C11">
        <v>0</v>
      </c>
    </row>
    <row r="12" spans="1:3">
      <c r="A12" s="1">
        <v>45062.833333333336</v>
      </c>
      <c r="B12">
        <v>0</v>
      </c>
      <c r="C12">
        <v>0</v>
      </c>
    </row>
    <row r="13" spans="1:3">
      <c r="A13" s="1">
        <v>45062.875</v>
      </c>
      <c r="B13">
        <v>1</v>
      </c>
      <c r="C13">
        <v>0</v>
      </c>
    </row>
    <row r="14" spans="1:3">
      <c r="A14" s="1">
        <v>45062.916666666664</v>
      </c>
      <c r="B14">
        <v>0</v>
      </c>
      <c r="C14">
        <v>0</v>
      </c>
    </row>
    <row r="15" spans="1:3">
      <c r="A15" s="1">
        <v>45062.958333333336</v>
      </c>
      <c r="B15">
        <v>0</v>
      </c>
      <c r="C15">
        <v>0</v>
      </c>
    </row>
    <row r="16" spans="1:3">
      <c r="A16" s="1">
        <v>45063</v>
      </c>
      <c r="B16">
        <v>0</v>
      </c>
      <c r="C16">
        <v>0</v>
      </c>
    </row>
    <row r="17" spans="1:3">
      <c r="A17" s="1">
        <v>45063.041666666664</v>
      </c>
      <c r="B17">
        <v>0</v>
      </c>
      <c r="C17">
        <v>0</v>
      </c>
    </row>
    <row r="18" spans="1:3">
      <c r="A18" s="1">
        <v>45063.083333333336</v>
      </c>
      <c r="B18">
        <v>0</v>
      </c>
      <c r="C18">
        <v>0</v>
      </c>
    </row>
    <row r="19" spans="1:3">
      <c r="A19" s="1">
        <v>45063.125</v>
      </c>
      <c r="B19">
        <v>0</v>
      </c>
      <c r="C19">
        <v>0</v>
      </c>
    </row>
    <row r="20" spans="1:3">
      <c r="A20" s="1">
        <v>45063.166666666664</v>
      </c>
      <c r="B20">
        <v>1</v>
      </c>
      <c r="C20">
        <v>0</v>
      </c>
    </row>
    <row r="21" spans="1:3">
      <c r="A21" s="1">
        <v>45063.208333333336</v>
      </c>
      <c r="B21">
        <v>6</v>
      </c>
      <c r="C21">
        <v>0</v>
      </c>
    </row>
    <row r="22" spans="1:3">
      <c r="A22" s="1">
        <v>45063.25</v>
      </c>
      <c r="B22">
        <v>2</v>
      </c>
      <c r="C22">
        <v>0</v>
      </c>
    </row>
    <row r="23" spans="1:3">
      <c r="A23" s="1">
        <v>45063.291666666664</v>
      </c>
      <c r="B23">
        <v>1</v>
      </c>
      <c r="C23">
        <v>0</v>
      </c>
    </row>
    <row r="24" spans="1:3">
      <c r="A24" s="1">
        <v>45063.333333333336</v>
      </c>
      <c r="B24">
        <v>2</v>
      </c>
      <c r="C24">
        <v>0</v>
      </c>
    </row>
    <row r="25" spans="1:3">
      <c r="A25" s="1">
        <v>45063.375</v>
      </c>
      <c r="B25">
        <v>0</v>
      </c>
      <c r="C25">
        <v>0</v>
      </c>
    </row>
    <row r="26" spans="1:3">
      <c r="A26" s="1">
        <v>45063.416666666664</v>
      </c>
      <c r="B26">
        <v>2</v>
      </c>
      <c r="C26">
        <v>0</v>
      </c>
    </row>
    <row r="27" spans="1:3">
      <c r="A27" s="1">
        <v>45063.458333333336</v>
      </c>
      <c r="B27">
        <v>5</v>
      </c>
      <c r="C27">
        <v>1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45062.5</v>
      </c>
      <c r="B4">
        <v>40</v>
      </c>
      <c r="C4">
        <v>0</v>
      </c>
    </row>
    <row r="5" spans="1:3">
      <c r="A5" s="1">
        <v>45062.541666666664</v>
      </c>
      <c r="B5">
        <v>48</v>
      </c>
      <c r="C5">
        <v>0</v>
      </c>
    </row>
    <row r="6" spans="1:3">
      <c r="A6" s="1">
        <v>45062.583333333336</v>
      </c>
      <c r="B6">
        <v>42</v>
      </c>
      <c r="C6">
        <v>0</v>
      </c>
    </row>
    <row r="7" spans="1:3">
      <c r="A7" s="1">
        <v>45062.625</v>
      </c>
      <c r="B7">
        <v>25</v>
      </c>
      <c r="C7">
        <v>0</v>
      </c>
    </row>
    <row r="8" spans="1:3">
      <c r="A8" s="1">
        <v>45062.666666666664</v>
      </c>
      <c r="B8">
        <v>27</v>
      </c>
      <c r="C8">
        <v>0</v>
      </c>
    </row>
    <row r="9" spans="1:3">
      <c r="A9" s="1">
        <v>45062.708333333336</v>
      </c>
      <c r="B9">
        <v>26</v>
      </c>
      <c r="C9">
        <v>0</v>
      </c>
    </row>
    <row r="10" spans="1:3">
      <c r="A10" s="1">
        <v>45062.75</v>
      </c>
      <c r="B10">
        <v>22</v>
      </c>
      <c r="C10">
        <v>0</v>
      </c>
    </row>
    <row r="11" spans="1:3">
      <c r="A11" s="1">
        <v>45062.791666666664</v>
      </c>
      <c r="B11">
        <v>44</v>
      </c>
      <c r="C11">
        <v>0</v>
      </c>
    </row>
    <row r="12" spans="1:3">
      <c r="A12" s="1">
        <v>45062.833333333336</v>
      </c>
      <c r="B12">
        <v>14</v>
      </c>
      <c r="C12">
        <v>0</v>
      </c>
    </row>
    <row r="13" spans="1:3">
      <c r="A13" s="1">
        <v>45062.875</v>
      </c>
      <c r="B13">
        <v>20</v>
      </c>
      <c r="C13">
        <v>0</v>
      </c>
    </row>
    <row r="14" spans="1:3">
      <c r="A14" s="1">
        <v>45062.916666666664</v>
      </c>
      <c r="B14">
        <v>18</v>
      </c>
      <c r="C14">
        <v>0</v>
      </c>
    </row>
    <row r="15" spans="1:3">
      <c r="A15" s="1">
        <v>45062.958333333336</v>
      </c>
      <c r="B15">
        <v>27</v>
      </c>
      <c r="C15">
        <v>0</v>
      </c>
    </row>
    <row r="16" spans="1:3">
      <c r="A16" s="1">
        <v>45063</v>
      </c>
      <c r="B16">
        <v>38</v>
      </c>
      <c r="C16">
        <v>0</v>
      </c>
    </row>
    <row r="17" spans="1:3">
      <c r="A17" s="1">
        <v>45063.041666666664</v>
      </c>
      <c r="B17">
        <v>23</v>
      </c>
      <c r="C17">
        <v>0</v>
      </c>
    </row>
    <row r="18" spans="1:3">
      <c r="A18" s="1">
        <v>45063.083333333336</v>
      </c>
      <c r="B18">
        <v>13</v>
      </c>
      <c r="C18">
        <v>0</v>
      </c>
    </row>
    <row r="19" spans="1:3">
      <c r="A19" s="1">
        <v>45063.125</v>
      </c>
      <c r="B19">
        <v>18</v>
      </c>
      <c r="C19">
        <v>0</v>
      </c>
    </row>
    <row r="20" spans="1:3">
      <c r="A20" s="1">
        <v>45063.166666666664</v>
      </c>
      <c r="B20">
        <v>11</v>
      </c>
      <c r="C20">
        <v>0</v>
      </c>
    </row>
    <row r="21" spans="1:3">
      <c r="A21" s="1">
        <v>45063.208333333336</v>
      </c>
      <c r="B21">
        <v>15</v>
      </c>
      <c r="C21">
        <v>0</v>
      </c>
    </row>
    <row r="22" spans="1:3">
      <c r="A22" s="1">
        <v>45063.25</v>
      </c>
      <c r="B22">
        <v>14</v>
      </c>
      <c r="C22">
        <v>0</v>
      </c>
    </row>
    <row r="23" spans="1:3">
      <c r="A23" s="1">
        <v>45063.291666666664</v>
      </c>
      <c r="B23">
        <v>16</v>
      </c>
      <c r="C23">
        <v>0</v>
      </c>
    </row>
    <row r="24" spans="1:3">
      <c r="A24" s="1">
        <v>45063.333333333336</v>
      </c>
      <c r="B24">
        <v>20</v>
      </c>
      <c r="C24">
        <v>0</v>
      </c>
    </row>
    <row r="25" spans="1:3">
      <c r="A25" s="1">
        <v>45063.375</v>
      </c>
      <c r="B25">
        <v>34</v>
      </c>
      <c r="C25">
        <v>0</v>
      </c>
    </row>
    <row r="26" spans="1:3">
      <c r="A26" s="1">
        <v>45063.416666666664</v>
      </c>
      <c r="B26">
        <v>50</v>
      </c>
      <c r="C26">
        <v>0</v>
      </c>
    </row>
    <row r="27" spans="1:3">
      <c r="A27" s="1">
        <v>45063.458333333336</v>
      </c>
      <c r="B27">
        <v>43</v>
      </c>
      <c r="C27">
        <v>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1" bestFit="1" customWidth="1"/>
    <col min="3" max="3" width="9.87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45062.5</v>
      </c>
      <c r="B4">
        <v>20</v>
      </c>
      <c r="C4">
        <v>0</v>
      </c>
    </row>
    <row r="5" spans="1:3">
      <c r="A5" s="1">
        <v>45062.541666666664</v>
      </c>
      <c r="B5">
        <v>10</v>
      </c>
      <c r="C5">
        <v>0</v>
      </c>
    </row>
    <row r="6" spans="1:3">
      <c r="A6" s="1">
        <v>45062.583333333336</v>
      </c>
      <c r="B6">
        <v>7</v>
      </c>
      <c r="C6">
        <v>0</v>
      </c>
    </row>
    <row r="7" spans="1:3">
      <c r="A7" s="1">
        <v>45062.625</v>
      </c>
      <c r="B7">
        <v>5</v>
      </c>
      <c r="C7">
        <v>0</v>
      </c>
    </row>
    <row r="8" spans="1:3">
      <c r="A8" s="1">
        <v>45062.666666666664</v>
      </c>
      <c r="B8">
        <v>10</v>
      </c>
      <c r="C8">
        <v>0</v>
      </c>
    </row>
    <row r="9" spans="1:3">
      <c r="A9" s="1">
        <v>45062.708333333336</v>
      </c>
      <c r="B9">
        <v>4</v>
      </c>
      <c r="C9">
        <v>0</v>
      </c>
    </row>
    <row r="10" spans="1:3">
      <c r="A10" s="1">
        <v>45062.75</v>
      </c>
      <c r="B10">
        <v>4</v>
      </c>
      <c r="C10">
        <v>0</v>
      </c>
    </row>
    <row r="11" spans="1:3">
      <c r="A11" s="1">
        <v>45062.791666666664</v>
      </c>
      <c r="B11">
        <v>7</v>
      </c>
      <c r="C11">
        <v>0</v>
      </c>
    </row>
    <row r="12" spans="1:3">
      <c r="A12" s="1">
        <v>45062.833333333336</v>
      </c>
      <c r="B12">
        <v>5</v>
      </c>
      <c r="C12">
        <v>0</v>
      </c>
    </row>
    <row r="13" spans="1:3">
      <c r="A13" s="1">
        <v>45062.875</v>
      </c>
      <c r="B13">
        <v>3</v>
      </c>
      <c r="C13">
        <v>0</v>
      </c>
    </row>
    <row r="14" spans="1:3">
      <c r="A14" s="1">
        <v>45062.916666666664</v>
      </c>
      <c r="B14">
        <v>7</v>
      </c>
      <c r="C14">
        <v>0</v>
      </c>
    </row>
    <row r="15" spans="1:3">
      <c r="A15" s="1">
        <v>45062.958333333336</v>
      </c>
      <c r="B15">
        <v>1</v>
      </c>
      <c r="C15">
        <v>0</v>
      </c>
    </row>
    <row r="16" spans="1:3">
      <c r="A16" s="1">
        <v>45063</v>
      </c>
      <c r="B16">
        <v>4</v>
      </c>
      <c r="C16">
        <v>0</v>
      </c>
    </row>
    <row r="17" spans="1:3">
      <c r="A17" s="1">
        <v>45063.041666666664</v>
      </c>
      <c r="B17">
        <v>8</v>
      </c>
      <c r="C17">
        <v>0</v>
      </c>
    </row>
    <row r="18" spans="1:3">
      <c r="A18" s="1">
        <v>45063.083333333336</v>
      </c>
      <c r="B18">
        <v>5</v>
      </c>
      <c r="C18">
        <v>0</v>
      </c>
    </row>
    <row r="19" spans="1:3">
      <c r="A19" s="1">
        <v>45063.125</v>
      </c>
      <c r="B19">
        <v>10</v>
      </c>
      <c r="C19">
        <v>1</v>
      </c>
    </row>
    <row r="20" spans="1:3">
      <c r="A20" s="1">
        <v>45063.166666666664</v>
      </c>
      <c r="B20">
        <v>17</v>
      </c>
      <c r="C20">
        <v>0</v>
      </c>
    </row>
    <row r="21" spans="1:3">
      <c r="A21" s="1">
        <v>45063.208333333336</v>
      </c>
      <c r="B21">
        <v>22</v>
      </c>
      <c r="C21">
        <v>0</v>
      </c>
    </row>
    <row r="22" spans="1:3">
      <c r="A22" s="1">
        <v>45063.25</v>
      </c>
      <c r="B22">
        <v>12</v>
      </c>
      <c r="C22">
        <v>0</v>
      </c>
    </row>
    <row r="23" spans="1:3">
      <c r="A23" s="1">
        <v>45063.291666666664</v>
      </c>
      <c r="B23">
        <v>10</v>
      </c>
      <c r="C23">
        <v>0</v>
      </c>
    </row>
    <row r="24" spans="1:3">
      <c r="A24" s="1">
        <v>45063.333333333336</v>
      </c>
      <c r="B24">
        <v>12</v>
      </c>
      <c r="C24">
        <v>0</v>
      </c>
    </row>
    <row r="25" spans="1:3">
      <c r="A25" s="1">
        <v>45063.375</v>
      </c>
      <c r="B25">
        <v>14</v>
      </c>
      <c r="C25">
        <v>0</v>
      </c>
    </row>
    <row r="26" spans="1:3">
      <c r="A26" s="1">
        <v>45063.416666666664</v>
      </c>
      <c r="B26">
        <v>17</v>
      </c>
      <c r="C26">
        <v>1</v>
      </c>
    </row>
    <row r="27" spans="1:3">
      <c r="A27" s="1">
        <v>45063.458333333336</v>
      </c>
      <c r="B27">
        <v>13</v>
      </c>
      <c r="C27">
        <v>0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30</v>
      </c>
      <c r="B4">
        <v>61</v>
      </c>
      <c r="C4" s="2">
        <v>61</v>
      </c>
      <c r="D4">
        <v>0</v>
      </c>
      <c r="E4" s="2">
        <v>0</v>
      </c>
      <c r="F4" s="2">
        <v>61</v>
      </c>
    </row>
    <row r="5" spans="1:6" ht="15">
      <c r="A5" t="s">
        <v>31</v>
      </c>
      <c r="B5">
        <v>59</v>
      </c>
      <c r="C5" s="2">
        <v>59</v>
      </c>
      <c r="D5">
        <v>0</v>
      </c>
      <c r="E5" s="2">
        <v>0</v>
      </c>
      <c r="F5" s="2">
        <v>59</v>
      </c>
    </row>
    <row r="6" spans="1:6" ht="15">
      <c r="A6" t="s">
        <v>32</v>
      </c>
      <c r="B6">
        <v>49</v>
      </c>
      <c r="C6" s="2">
        <v>49</v>
      </c>
      <c r="D6">
        <v>0</v>
      </c>
      <c r="E6" s="2">
        <v>0</v>
      </c>
      <c r="F6" s="2">
        <v>49</v>
      </c>
    </row>
    <row r="7" spans="1:6" ht="15">
      <c r="A7" t="s">
        <v>33</v>
      </c>
      <c r="B7">
        <v>30</v>
      </c>
      <c r="C7" s="2">
        <v>30</v>
      </c>
      <c r="D7">
        <v>0</v>
      </c>
      <c r="E7" s="2">
        <v>0</v>
      </c>
      <c r="F7" s="2">
        <v>30</v>
      </c>
    </row>
    <row r="8" spans="1:6" ht="15">
      <c r="A8" t="s">
        <v>34</v>
      </c>
      <c r="B8">
        <v>39</v>
      </c>
      <c r="C8" s="2">
        <v>39</v>
      </c>
      <c r="D8">
        <v>0</v>
      </c>
      <c r="E8" s="2">
        <v>0</v>
      </c>
      <c r="F8" s="2">
        <v>39</v>
      </c>
    </row>
    <row r="9" spans="1:6" ht="15">
      <c r="A9" t="s">
        <v>35</v>
      </c>
      <c r="B9">
        <v>31</v>
      </c>
      <c r="C9" s="2">
        <v>31</v>
      </c>
      <c r="D9">
        <v>0</v>
      </c>
      <c r="E9" s="2">
        <v>0</v>
      </c>
      <c r="F9" s="2">
        <v>31</v>
      </c>
    </row>
    <row r="10" spans="1:6" ht="15">
      <c r="A10" t="s">
        <v>36</v>
      </c>
      <c r="B10">
        <v>27</v>
      </c>
      <c r="C10" s="2">
        <v>27</v>
      </c>
      <c r="D10">
        <v>0</v>
      </c>
      <c r="E10" s="2">
        <v>0</v>
      </c>
      <c r="F10" s="2">
        <v>27</v>
      </c>
    </row>
    <row r="11" spans="1:6" ht="15">
      <c r="A11" t="s">
        <v>37</v>
      </c>
      <c r="B11">
        <v>51</v>
      </c>
      <c r="C11" s="2">
        <v>51</v>
      </c>
      <c r="D11">
        <v>0</v>
      </c>
      <c r="E11" s="2">
        <v>0</v>
      </c>
      <c r="F11" s="2">
        <v>51</v>
      </c>
    </row>
    <row r="12" spans="1:6" ht="15">
      <c r="A12" t="s">
        <v>38</v>
      </c>
      <c r="B12">
        <v>19</v>
      </c>
      <c r="C12" s="2">
        <v>19</v>
      </c>
      <c r="D12">
        <v>0</v>
      </c>
      <c r="E12" s="2">
        <v>0</v>
      </c>
      <c r="F12" s="2">
        <v>19</v>
      </c>
    </row>
    <row r="13" spans="1:6" ht="15">
      <c r="A13" t="s">
        <v>39</v>
      </c>
      <c r="B13">
        <v>24</v>
      </c>
      <c r="C13" s="2">
        <v>24</v>
      </c>
      <c r="D13">
        <v>0</v>
      </c>
      <c r="E13" s="2">
        <v>0</v>
      </c>
      <c r="F13" s="2">
        <v>24</v>
      </c>
    </row>
    <row r="14" spans="1:6" ht="15">
      <c r="A14" t="s">
        <v>40</v>
      </c>
      <c r="B14">
        <v>25</v>
      </c>
      <c r="C14" s="2">
        <v>25</v>
      </c>
      <c r="D14">
        <v>0</v>
      </c>
      <c r="E14" s="2">
        <v>0</v>
      </c>
      <c r="F14" s="2">
        <v>25</v>
      </c>
    </row>
    <row r="15" spans="1:6" ht="15">
      <c r="A15" t="s">
        <v>41</v>
      </c>
      <c r="B15">
        <v>28</v>
      </c>
      <c r="C15" s="2">
        <v>28</v>
      </c>
      <c r="D15">
        <v>0</v>
      </c>
      <c r="E15" s="2">
        <v>0</v>
      </c>
      <c r="F15" s="2">
        <v>28</v>
      </c>
    </row>
    <row r="16" spans="1:6" ht="15">
      <c r="A16" t="s">
        <v>42</v>
      </c>
      <c r="B16">
        <v>42</v>
      </c>
      <c r="C16" s="2">
        <v>42</v>
      </c>
      <c r="D16">
        <v>0</v>
      </c>
      <c r="E16" s="2">
        <v>0</v>
      </c>
      <c r="F16" s="2">
        <v>42</v>
      </c>
    </row>
    <row r="17" spans="1:6" ht="15">
      <c r="A17" t="s">
        <v>43</v>
      </c>
      <c r="B17">
        <v>31</v>
      </c>
      <c r="C17" s="2">
        <v>31</v>
      </c>
      <c r="D17">
        <v>0</v>
      </c>
      <c r="E17" s="2">
        <v>0</v>
      </c>
      <c r="F17" s="2">
        <v>31</v>
      </c>
    </row>
    <row r="18" spans="1:6" ht="15">
      <c r="A18" t="s">
        <v>44</v>
      </c>
      <c r="B18">
        <v>18</v>
      </c>
      <c r="C18" s="2">
        <v>18</v>
      </c>
      <c r="D18">
        <v>0</v>
      </c>
      <c r="E18" s="2">
        <v>0</v>
      </c>
      <c r="F18" s="2">
        <v>18</v>
      </c>
    </row>
    <row r="19" spans="1:6" ht="15">
      <c r="A19" t="s">
        <v>45</v>
      </c>
      <c r="B19">
        <v>28</v>
      </c>
      <c r="C19" s="2">
        <v>28</v>
      </c>
      <c r="D19">
        <v>1</v>
      </c>
      <c r="E19" s="2">
        <v>1</v>
      </c>
      <c r="F19" s="2">
        <v>29</v>
      </c>
    </row>
    <row r="20" spans="1:6" ht="15">
      <c r="A20" t="s">
        <v>46</v>
      </c>
      <c r="B20">
        <v>29</v>
      </c>
      <c r="C20" s="2">
        <v>29</v>
      </c>
      <c r="D20">
        <v>0</v>
      </c>
      <c r="E20" s="2">
        <v>0</v>
      </c>
      <c r="F20" s="2">
        <v>29</v>
      </c>
    </row>
    <row r="21" spans="1:6" ht="15">
      <c r="A21" t="s">
        <v>47</v>
      </c>
      <c r="B21">
        <v>43</v>
      </c>
      <c r="C21" s="2">
        <v>43</v>
      </c>
      <c r="D21">
        <v>0</v>
      </c>
      <c r="E21" s="2">
        <v>0</v>
      </c>
      <c r="F21" s="2">
        <v>43</v>
      </c>
    </row>
    <row r="22" spans="1:6" ht="15">
      <c r="A22" t="s">
        <v>48</v>
      </c>
      <c r="B22">
        <v>28</v>
      </c>
      <c r="C22" s="2">
        <v>28</v>
      </c>
      <c r="D22">
        <v>0</v>
      </c>
      <c r="E22" s="2">
        <v>0</v>
      </c>
      <c r="F22" s="2">
        <v>28</v>
      </c>
    </row>
    <row r="23" spans="1:6" ht="15">
      <c r="A23" t="s">
        <v>49</v>
      </c>
      <c r="B23">
        <v>27</v>
      </c>
      <c r="C23" s="2">
        <v>27</v>
      </c>
      <c r="D23">
        <v>0</v>
      </c>
      <c r="E23" s="2">
        <v>0</v>
      </c>
      <c r="F23" s="2">
        <v>27</v>
      </c>
    </row>
    <row r="24" spans="1:6" ht="15">
      <c r="A24" t="s">
        <v>50</v>
      </c>
      <c r="B24">
        <v>34</v>
      </c>
      <c r="C24" s="2">
        <v>34</v>
      </c>
      <c r="D24">
        <v>0</v>
      </c>
      <c r="E24" s="2">
        <v>0</v>
      </c>
      <c r="F24" s="2">
        <v>34</v>
      </c>
    </row>
    <row r="25" spans="1:6" ht="15">
      <c r="A25" t="s">
        <v>51</v>
      </c>
      <c r="B25">
        <v>48</v>
      </c>
      <c r="C25" s="2">
        <v>48</v>
      </c>
      <c r="D25">
        <v>0</v>
      </c>
      <c r="E25" s="2">
        <v>0</v>
      </c>
      <c r="F25" s="2">
        <v>48</v>
      </c>
    </row>
    <row r="26" spans="1:6" ht="15">
      <c r="A26" t="s">
        <v>52</v>
      </c>
      <c r="B26">
        <v>69</v>
      </c>
      <c r="C26" s="2">
        <v>69</v>
      </c>
      <c r="D26">
        <v>1</v>
      </c>
      <c r="E26" s="2">
        <v>1</v>
      </c>
      <c r="F26" s="2">
        <v>70</v>
      </c>
    </row>
    <row r="27" spans="1:6" ht="15">
      <c r="A27" t="s">
        <v>53</v>
      </c>
      <c r="B27">
        <v>61</v>
      </c>
      <c r="C27" s="2">
        <v>61</v>
      </c>
      <c r="D27">
        <v>1</v>
      </c>
      <c r="E27" s="2">
        <v>1</v>
      </c>
      <c r="F27" s="2">
        <v>62</v>
      </c>
    </row>
    <row r="28" spans="1:6" ht="15">
      <c r="A28" s="16" t="s">
        <v>54</v>
      </c>
      <c r="B28" s="17">
        <v>901</v>
      </c>
      <c r="C28" s="16">
        <v>901</v>
      </c>
      <c r="D28" s="17">
        <v>3</v>
      </c>
      <c r="E28" s="16">
        <v>3</v>
      </c>
      <c r="F28" s="16">
        <v>904</v>
      </c>
    </row>
    <row r="29" spans="1:6" ht="15">
      <c r="A29" s="2" t="s">
        <v>55</v>
      </c>
      <c r="B29" s="3">
        <v>1</v>
      </c>
      <c r="C29" s="18"/>
      <c r="D29" s="3">
        <v>1</v>
      </c>
      <c r="E29" s="18"/>
      <c r="F29" s="18"/>
    </row>
    <row r="30" spans="1:6" ht="15">
      <c r="A30" s="2" t="s">
        <v>56</v>
      </c>
      <c r="B30" s="3">
        <v>0.99668141592920356</v>
      </c>
      <c r="C30" s="18">
        <v>0.99668141592920356</v>
      </c>
      <c r="D30" s="3">
        <v>3.3185840707964601E-3</v>
      </c>
      <c r="E30" s="18">
        <v>3.3185840707964601E-3</v>
      </c>
      <c r="F30" s="18"/>
    </row>
    <row r="31" spans="1:6" ht="15">
      <c r="A31" s="2" t="s">
        <v>57</v>
      </c>
      <c r="B31">
        <v>26</v>
      </c>
      <c r="C31" s="2">
        <v>26</v>
      </c>
      <c r="D31">
        <v>1</v>
      </c>
      <c r="E31" s="2">
        <v>1</v>
      </c>
      <c r="F31" s="2">
        <v>27</v>
      </c>
    </row>
    <row r="32" spans="1:6" ht="15">
      <c r="A32" s="2" t="s">
        <v>58</v>
      </c>
      <c r="B32" s="3">
        <v>2.8856825749167592E-2</v>
      </c>
      <c r="C32" s="18">
        <v>2.8856825749167592E-2</v>
      </c>
      <c r="D32" s="3">
        <v>0.33333333333333331</v>
      </c>
      <c r="E32" s="18">
        <v>0.33333333333333331</v>
      </c>
      <c r="F32" s="18">
        <v>2.9867256637168143E-2</v>
      </c>
    </row>
    <row r="33" spans="1:6" ht="15">
      <c r="A33" s="2" t="s">
        <v>59</v>
      </c>
      <c r="B33">
        <v>648</v>
      </c>
      <c r="C33" s="2">
        <v>648</v>
      </c>
      <c r="D33">
        <v>0</v>
      </c>
      <c r="E33" s="2">
        <v>0</v>
      </c>
      <c r="F33" s="2">
        <v>648</v>
      </c>
    </row>
    <row r="34" spans="1:6" ht="15">
      <c r="A34" s="2" t="s">
        <v>60</v>
      </c>
      <c r="B34" s="3">
        <v>0.71920088790233072</v>
      </c>
      <c r="C34" s="18">
        <v>0.71920088790233072</v>
      </c>
      <c r="D34" s="3">
        <v>0</v>
      </c>
      <c r="E34" s="18">
        <v>0</v>
      </c>
      <c r="F34" s="18">
        <v>0.7168141592920354</v>
      </c>
    </row>
    <row r="35" spans="1:6" ht="15">
      <c r="A35" s="2" t="s">
        <v>61</v>
      </c>
      <c r="B35">
        <v>227</v>
      </c>
      <c r="C35" s="2">
        <v>227</v>
      </c>
      <c r="D35">
        <v>2</v>
      </c>
      <c r="E35" s="2">
        <v>2</v>
      </c>
      <c r="F35" s="2">
        <v>229</v>
      </c>
    </row>
    <row r="36" spans="1:6" ht="15">
      <c r="A36" s="2" t="s">
        <v>62</v>
      </c>
      <c r="B36" s="3">
        <v>0.25194228634850169</v>
      </c>
      <c r="C36" s="18">
        <v>0.25194228634850169</v>
      </c>
      <c r="D36" s="3">
        <v>0.66666666666666663</v>
      </c>
      <c r="E36" s="18">
        <v>0.66666666666666663</v>
      </c>
      <c r="F36" s="18">
        <v>0.25331858407079644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63</v>
      </c>
      <c r="B4">
        <v>16</v>
      </c>
      <c r="C4" s="2">
        <v>16</v>
      </c>
      <c r="D4">
        <v>0</v>
      </c>
      <c r="E4" s="2">
        <v>0</v>
      </c>
      <c r="F4" s="2">
        <v>16</v>
      </c>
    </row>
    <row r="5" spans="1:6" ht="15">
      <c r="A5" t="s">
        <v>64</v>
      </c>
      <c r="B5">
        <v>18</v>
      </c>
      <c r="C5" s="2">
        <v>18</v>
      </c>
      <c r="D5">
        <v>0</v>
      </c>
      <c r="E5" s="2">
        <v>0</v>
      </c>
      <c r="F5" s="2">
        <v>18</v>
      </c>
    </row>
    <row r="6" spans="1:6" ht="15">
      <c r="A6" t="s">
        <v>65</v>
      </c>
      <c r="B6">
        <v>15</v>
      </c>
      <c r="C6" s="2">
        <v>15</v>
      </c>
      <c r="D6">
        <v>0</v>
      </c>
      <c r="E6" s="2">
        <v>0</v>
      </c>
      <c r="F6" s="2">
        <v>15</v>
      </c>
    </row>
    <row r="7" spans="1:6" ht="15">
      <c r="A7" t="s">
        <v>32</v>
      </c>
      <c r="B7">
        <v>16</v>
      </c>
      <c r="C7" s="2">
        <v>16</v>
      </c>
      <c r="D7">
        <v>0</v>
      </c>
      <c r="E7" s="2">
        <v>0</v>
      </c>
      <c r="F7" s="2">
        <v>16</v>
      </c>
    </row>
    <row r="8" spans="1:6" ht="15">
      <c r="A8" s="16" t="s">
        <v>54</v>
      </c>
      <c r="B8" s="17">
        <v>65</v>
      </c>
      <c r="C8" s="16">
        <v>65</v>
      </c>
      <c r="D8" s="17">
        <v>0</v>
      </c>
      <c r="E8" s="16">
        <v>0</v>
      </c>
      <c r="F8" s="16">
        <v>65</v>
      </c>
    </row>
    <row r="9" spans="1:6" ht="15">
      <c r="A9" s="2" t="s">
        <v>55</v>
      </c>
      <c r="B9" s="3">
        <v>1</v>
      </c>
      <c r="C9" s="18"/>
      <c r="D9" s="3">
        <v>0</v>
      </c>
      <c r="E9" s="18"/>
      <c r="F9" s="18"/>
    </row>
    <row r="10" spans="1:6" ht="15">
      <c r="A10" s="2" t="s">
        <v>56</v>
      </c>
      <c r="B10" s="3">
        <v>1</v>
      </c>
      <c r="C10" s="18">
        <v>1</v>
      </c>
      <c r="D10" s="3">
        <v>0</v>
      </c>
      <c r="E10" s="18">
        <v>0</v>
      </c>
      <c r="F10" s="18"/>
    </row>
    <row r="11" spans="1:6" ht="15">
      <c r="A11" s="2" t="s">
        <v>66</v>
      </c>
      <c r="B11">
        <v>0.90300000000000002</v>
      </c>
      <c r="C11" s="2">
        <v>0.90300000000000002</v>
      </c>
      <c r="D11">
        <v>0</v>
      </c>
      <c r="E11" s="2">
        <v>0</v>
      </c>
      <c r="F11" s="2">
        <v>0.90300000000000002</v>
      </c>
    </row>
    <row r="12" spans="1:6" ht="15">
      <c r="A12" s="2" t="s">
        <v>57</v>
      </c>
      <c r="B12">
        <v>1</v>
      </c>
      <c r="C12" s="2">
        <v>1</v>
      </c>
      <c r="D12">
        <v>0</v>
      </c>
      <c r="E12" s="2">
        <v>0</v>
      </c>
      <c r="F12" s="2">
        <v>1</v>
      </c>
    </row>
    <row r="13" spans="1:6" ht="15">
      <c r="A13" s="2" t="s">
        <v>58</v>
      </c>
      <c r="B13" s="3">
        <v>1.5384615384615385E-2</v>
      </c>
      <c r="C13" s="18">
        <v>1.5384615384615385E-2</v>
      </c>
      <c r="D13" s="3">
        <v>0</v>
      </c>
      <c r="E13" s="18"/>
      <c r="F13" s="18">
        <v>1.5384615384615385E-2</v>
      </c>
    </row>
    <row r="14" spans="1:6" ht="15">
      <c r="A14" s="2" t="s">
        <v>59</v>
      </c>
      <c r="B14">
        <v>52</v>
      </c>
      <c r="C14" s="2">
        <v>52</v>
      </c>
      <c r="D14">
        <v>0</v>
      </c>
      <c r="E14" s="2">
        <v>0</v>
      </c>
      <c r="F14" s="2">
        <v>52</v>
      </c>
    </row>
    <row r="15" spans="1:6" ht="15">
      <c r="A15" s="2" t="s">
        <v>60</v>
      </c>
      <c r="B15" s="3">
        <v>0.8</v>
      </c>
      <c r="C15" s="18">
        <v>0.8</v>
      </c>
      <c r="D15" s="3">
        <v>0</v>
      </c>
      <c r="E15" s="18"/>
      <c r="F15" s="18">
        <v>0.8</v>
      </c>
    </row>
    <row r="16" spans="1:6" ht="15">
      <c r="A16" s="2" t="s">
        <v>61</v>
      </c>
      <c r="B16">
        <v>12</v>
      </c>
      <c r="C16" s="2">
        <v>12</v>
      </c>
      <c r="D16">
        <v>0</v>
      </c>
      <c r="E16" s="2">
        <v>0</v>
      </c>
      <c r="F16" s="2">
        <v>12</v>
      </c>
    </row>
    <row r="17" spans="1:6" ht="15">
      <c r="A17" s="2" t="s">
        <v>62</v>
      </c>
      <c r="B17" s="3">
        <v>0.18461538461538463</v>
      </c>
      <c r="C17" s="18">
        <v>0.18461538461538463</v>
      </c>
      <c r="D17" s="3">
        <v>0</v>
      </c>
      <c r="E17" s="18"/>
      <c r="F17" s="18">
        <v>0.18461538461538463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52</v>
      </c>
      <c r="B4">
        <v>15</v>
      </c>
      <c r="C4" s="2">
        <v>15</v>
      </c>
      <c r="D4">
        <v>1</v>
      </c>
      <c r="E4" s="2">
        <v>1</v>
      </c>
      <c r="F4" s="2">
        <v>16</v>
      </c>
    </row>
    <row r="5" spans="1:6" ht="15">
      <c r="A5" t="s">
        <v>67</v>
      </c>
      <c r="B5">
        <v>12</v>
      </c>
      <c r="C5" s="2">
        <v>12</v>
      </c>
      <c r="D5">
        <v>0</v>
      </c>
      <c r="E5" s="2">
        <v>0</v>
      </c>
      <c r="F5" s="2">
        <v>12</v>
      </c>
    </row>
    <row r="6" spans="1:6" ht="15">
      <c r="A6" t="s">
        <v>68</v>
      </c>
      <c r="B6">
        <v>24</v>
      </c>
      <c r="C6" s="2">
        <v>24</v>
      </c>
      <c r="D6">
        <v>0</v>
      </c>
      <c r="E6" s="2">
        <v>0</v>
      </c>
      <c r="F6" s="2">
        <v>24</v>
      </c>
    </row>
    <row r="7" spans="1:6" ht="15">
      <c r="A7" t="s">
        <v>69</v>
      </c>
      <c r="B7">
        <v>18</v>
      </c>
      <c r="C7" s="2">
        <v>18</v>
      </c>
      <c r="D7">
        <v>0</v>
      </c>
      <c r="E7" s="2">
        <v>0</v>
      </c>
      <c r="F7" s="2">
        <v>18</v>
      </c>
    </row>
    <row r="8" spans="1:6" ht="15">
      <c r="A8" s="16" t="s">
        <v>54</v>
      </c>
      <c r="B8" s="17">
        <v>69</v>
      </c>
      <c r="C8" s="16">
        <v>69</v>
      </c>
      <c r="D8" s="17">
        <v>1</v>
      </c>
      <c r="E8" s="16">
        <v>1</v>
      </c>
      <c r="F8" s="16">
        <v>70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0.98571428571428577</v>
      </c>
      <c r="C10" s="18">
        <v>0.98571428571428577</v>
      </c>
      <c r="D10" s="3">
        <v>1.4285714285714285E-2</v>
      </c>
      <c r="E10" s="18">
        <v>1.4285714285714285E-2</v>
      </c>
      <c r="F10" s="18"/>
    </row>
    <row r="11" spans="1:6" ht="15">
      <c r="A11" s="2" t="s">
        <v>70</v>
      </c>
      <c r="B11">
        <v>0.71899999999999997</v>
      </c>
      <c r="C11" s="2">
        <v>0.71899999999999997</v>
      </c>
      <c r="D11">
        <v>0.25</v>
      </c>
      <c r="E11" s="2">
        <v>0.25</v>
      </c>
      <c r="F11" s="2">
        <v>0.72899999999999998</v>
      </c>
    </row>
    <row r="12" spans="1:6" ht="15">
      <c r="A12" s="2" t="s">
        <v>57</v>
      </c>
      <c r="B12">
        <v>2</v>
      </c>
      <c r="C12" s="2">
        <v>2</v>
      </c>
      <c r="D12">
        <v>0</v>
      </c>
      <c r="E12" s="2">
        <v>0</v>
      </c>
      <c r="F12" s="2">
        <v>2</v>
      </c>
    </row>
    <row r="13" spans="1:6" ht="15">
      <c r="A13" s="2" t="s">
        <v>58</v>
      </c>
      <c r="B13" s="3">
        <v>2.8985507246376812E-2</v>
      </c>
      <c r="C13" s="18">
        <v>2.8985507246376812E-2</v>
      </c>
      <c r="D13" s="3">
        <v>0</v>
      </c>
      <c r="E13" s="18">
        <v>0</v>
      </c>
      <c r="F13" s="18">
        <v>2.8571428571428571E-2</v>
      </c>
    </row>
    <row r="14" spans="1:6" ht="15">
      <c r="A14" s="2" t="s">
        <v>59</v>
      </c>
      <c r="B14">
        <v>50</v>
      </c>
      <c r="C14" s="2">
        <v>50</v>
      </c>
      <c r="D14">
        <v>0</v>
      </c>
      <c r="E14" s="2">
        <v>0</v>
      </c>
      <c r="F14" s="2">
        <v>50</v>
      </c>
    </row>
    <row r="15" spans="1:6" ht="15">
      <c r="A15" s="2" t="s">
        <v>60</v>
      </c>
      <c r="B15" s="3">
        <v>0.72463768115942029</v>
      </c>
      <c r="C15" s="18">
        <v>0.72463768115942029</v>
      </c>
      <c r="D15" s="3">
        <v>0</v>
      </c>
      <c r="E15" s="18">
        <v>0</v>
      </c>
      <c r="F15" s="18">
        <v>0.7142857142857143</v>
      </c>
    </row>
    <row r="16" spans="1:6" ht="15">
      <c r="A16" s="2" t="s">
        <v>61</v>
      </c>
      <c r="B16">
        <v>17</v>
      </c>
      <c r="C16" s="2">
        <v>17</v>
      </c>
      <c r="D16">
        <v>1</v>
      </c>
      <c r="E16" s="2">
        <v>1</v>
      </c>
      <c r="F16" s="2">
        <v>18</v>
      </c>
    </row>
    <row r="17" spans="1:6" ht="15">
      <c r="A17" s="2" t="s">
        <v>62</v>
      </c>
      <c r="B17" s="3">
        <v>0.24637681159420291</v>
      </c>
      <c r="C17" s="18">
        <v>0.24637681159420291</v>
      </c>
      <c r="D17" s="3">
        <v>1</v>
      </c>
      <c r="E17" s="18">
        <v>1</v>
      </c>
      <c r="F17" s="18">
        <v>0.25714285714285712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6.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53</v>
      </c>
      <c r="B4">
        <v>17</v>
      </c>
      <c r="C4" s="2">
        <v>17</v>
      </c>
      <c r="D4">
        <v>0</v>
      </c>
      <c r="E4" s="2">
        <v>0</v>
      </c>
      <c r="F4" s="2">
        <v>17</v>
      </c>
    </row>
    <row r="5" spans="1:6" ht="15">
      <c r="A5" t="s">
        <v>71</v>
      </c>
      <c r="B5">
        <v>16</v>
      </c>
      <c r="C5" s="2">
        <v>16</v>
      </c>
      <c r="D5">
        <v>0</v>
      </c>
      <c r="E5" s="2">
        <v>0</v>
      </c>
      <c r="F5" s="2">
        <v>16</v>
      </c>
    </row>
    <row r="6" spans="1:6" ht="15">
      <c r="A6" t="s">
        <v>72</v>
      </c>
      <c r="B6">
        <v>16</v>
      </c>
      <c r="C6" s="2">
        <v>16</v>
      </c>
      <c r="D6">
        <v>1</v>
      </c>
      <c r="E6" s="2">
        <v>1</v>
      </c>
      <c r="F6" s="2">
        <v>17</v>
      </c>
    </row>
    <row r="7" spans="1:6" ht="15">
      <c r="A7" t="s">
        <v>73</v>
      </c>
      <c r="B7">
        <v>12</v>
      </c>
      <c r="C7" s="2">
        <v>12</v>
      </c>
      <c r="D7">
        <v>0</v>
      </c>
      <c r="E7" s="2">
        <v>0</v>
      </c>
      <c r="F7" s="2">
        <v>12</v>
      </c>
    </row>
    <row r="8" spans="1:6" ht="15">
      <c r="A8" s="16" t="s">
        <v>54</v>
      </c>
      <c r="B8" s="17">
        <v>61</v>
      </c>
      <c r="C8" s="16">
        <v>61</v>
      </c>
      <c r="D8" s="17">
        <v>1</v>
      </c>
      <c r="E8" s="16">
        <v>1</v>
      </c>
      <c r="F8" s="16">
        <v>62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0.9838709677419355</v>
      </c>
      <c r="C10" s="18">
        <v>0.9838709677419355</v>
      </c>
      <c r="D10" s="3">
        <v>1.6129032258064516E-2</v>
      </c>
      <c r="E10" s="18">
        <v>1.6129032258064516E-2</v>
      </c>
      <c r="F10" s="18"/>
    </row>
    <row r="11" spans="1:6" ht="15">
      <c r="A11" s="2" t="s">
        <v>74</v>
      </c>
      <c r="B11">
        <v>0.89700000000000002</v>
      </c>
      <c r="C11" s="2">
        <v>0.89700000000000002</v>
      </c>
      <c r="D11">
        <v>0.25</v>
      </c>
      <c r="E11" s="2">
        <v>0.25</v>
      </c>
      <c r="F11" s="2">
        <v>0.91200000000000003</v>
      </c>
    </row>
    <row r="12" spans="1:6" ht="15">
      <c r="A12" s="2" t="s">
        <v>57</v>
      </c>
      <c r="B12">
        <v>5</v>
      </c>
      <c r="C12" s="2">
        <v>5</v>
      </c>
      <c r="D12">
        <v>1</v>
      </c>
      <c r="E12" s="2">
        <v>1</v>
      </c>
      <c r="F12" s="2">
        <v>6</v>
      </c>
    </row>
    <row r="13" spans="1:6" ht="15">
      <c r="A13" s="2" t="s">
        <v>58</v>
      </c>
      <c r="B13" s="3">
        <v>8.1967213114754092E-2</v>
      </c>
      <c r="C13" s="18">
        <v>8.1967213114754092E-2</v>
      </c>
      <c r="D13" s="3">
        <v>1</v>
      </c>
      <c r="E13" s="18">
        <v>1</v>
      </c>
      <c r="F13" s="18">
        <v>9.6774193548387094E-2</v>
      </c>
    </row>
    <row r="14" spans="1:6" ht="15">
      <c r="A14" s="2" t="s">
        <v>59</v>
      </c>
      <c r="B14">
        <v>43</v>
      </c>
      <c r="C14" s="2">
        <v>43</v>
      </c>
      <c r="D14">
        <v>0</v>
      </c>
      <c r="E14" s="2">
        <v>0</v>
      </c>
      <c r="F14" s="2">
        <v>43</v>
      </c>
    </row>
    <row r="15" spans="1:6" ht="15">
      <c r="A15" s="2" t="s">
        <v>60</v>
      </c>
      <c r="B15" s="3">
        <v>0.70491803278688525</v>
      </c>
      <c r="C15" s="18">
        <v>0.70491803278688525</v>
      </c>
      <c r="D15" s="3">
        <v>0</v>
      </c>
      <c r="E15" s="18">
        <v>0</v>
      </c>
      <c r="F15" s="18">
        <v>0.69354838709677424</v>
      </c>
    </row>
    <row r="16" spans="1:6" ht="15">
      <c r="A16" s="2" t="s">
        <v>61</v>
      </c>
      <c r="B16">
        <v>13</v>
      </c>
      <c r="C16" s="2">
        <v>13</v>
      </c>
      <c r="D16">
        <v>0</v>
      </c>
      <c r="E16" s="2">
        <v>0</v>
      </c>
      <c r="F16" s="2">
        <v>13</v>
      </c>
    </row>
    <row r="17" spans="1:6" ht="15">
      <c r="A17" s="2" t="s">
        <v>62</v>
      </c>
      <c r="B17" s="3">
        <v>0.21311475409836064</v>
      </c>
      <c r="C17" s="18">
        <v>0.21311475409836064</v>
      </c>
      <c r="D17" s="3">
        <v>0</v>
      </c>
      <c r="E17" s="18">
        <v>0</v>
      </c>
      <c r="F17" s="18">
        <v>0.20967741935483872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5"/>
  <sheetViews>
    <sheetView showOutlineSymbols="0" showWhiteSpace="0" workbookViewId="0">
      <pane ySplit="1" topLeftCell="A126" activePane="bottomLeft" state="frozenSplit"/>
      <selection pane="bottomLeft" activeCell="I145" sqref="I145"/>
    </sheetView>
  </sheetViews>
  <sheetFormatPr defaultRowHeight="14.25"/>
  <cols>
    <col min="1" max="1" width="27.5" bestFit="1" customWidth="1"/>
    <col min="2" max="2" width="7.75" bestFit="1" customWidth="1"/>
    <col min="3" max="3" width="8.75" bestFit="1" customWidth="1"/>
    <col min="4" max="4" width="20.875" bestFit="1" customWidth="1"/>
    <col min="5" max="5" width="8.75" bestFit="1" customWidth="1"/>
  </cols>
  <sheetData>
    <row r="1" spans="1:9">
      <c r="A1" t="s">
        <v>75</v>
      </c>
      <c r="B1" t="s">
        <v>24</v>
      </c>
      <c r="C1" t="s">
        <v>76</v>
      </c>
      <c r="D1" t="s">
        <v>77</v>
      </c>
      <c r="E1" t="s">
        <v>78</v>
      </c>
      <c r="I1" t="str">
        <f>"select '"&amp;Summary!$B$1&amp;"' as study_name,'"&amp;TEXT(A1,"YYYY-MM-DD HH:MM:SS")&amp;"'::timestamp as time, '"&amp;B1&amp;"' as entry_direction, '"&amp;D1&amp;"' as class, "&amp;E1&amp;" as volume union "</f>
        <v xml:space="preserve">select 'Kedzie Avenue - Corwith Driveway btw 40th St - 40th Pl' as study_name,'Time'::timestamp as time, 'Direction' as entry_direction, 'Class' as class, Volume as volume union </v>
      </c>
    </row>
    <row r="2" spans="1:9">
      <c r="A2" s="1">
        <v>45062.5</v>
      </c>
      <c r="B2" t="s">
        <v>79</v>
      </c>
      <c r="C2" t="s">
        <v>24</v>
      </c>
      <c r="D2" t="s">
        <v>57</v>
      </c>
      <c r="E2">
        <v>1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'Kedzie Avenue - Corwith Driveway btw 40th St - 40th Pl' as study_name,'2023-05-16 12:00:00'::timestamp as time, 'East' as entry_direction, 'Lights' as class, 1 as volume union </v>
      </c>
    </row>
    <row r="3" spans="1:9">
      <c r="A3" s="1">
        <v>45062.5</v>
      </c>
      <c r="B3" t="s">
        <v>79</v>
      </c>
      <c r="C3" t="s">
        <v>24</v>
      </c>
      <c r="D3" t="s">
        <v>59</v>
      </c>
      <c r="E3">
        <v>40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'Kedzie Avenue - Corwith Driveway btw 40th St - 40th Pl' as study_name,'2023-05-16 12:00:00'::timestamp as time, 'East' as entry_direction, 'Articulated Trucks' as class, 40 as volume union </v>
      </c>
    </row>
    <row r="4" spans="1:9">
      <c r="A4" s="1">
        <v>45062.5</v>
      </c>
      <c r="B4" t="s">
        <v>79</v>
      </c>
      <c r="C4" t="s">
        <v>24</v>
      </c>
      <c r="D4" t="s">
        <v>61</v>
      </c>
      <c r="E4">
        <v>20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'Kedzie Avenue - Corwith Driveway btw 40th St - 40th Pl' as study_name,'2023-05-16 12:00:00'::timestamp as time, 'East' as entry_direction, 'Buses and Single-Unit Trucks' as class, 20 as volume union </v>
      </c>
    </row>
    <row r="5" spans="1:9">
      <c r="A5" s="1">
        <v>45062.5</v>
      </c>
      <c r="B5" t="s">
        <v>80</v>
      </c>
      <c r="C5" t="s">
        <v>24</v>
      </c>
      <c r="D5" t="s">
        <v>57</v>
      </c>
      <c r="E5">
        <v>0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'Kedzie Avenue - Corwith Driveway btw 40th St - 40th Pl' as study_name,'2023-05-16 12:00:00'::timestamp as time, 'West' as entry_direction, 'Lights' as class, 0 as volume union </v>
      </c>
    </row>
    <row r="6" spans="1:9">
      <c r="A6" s="1">
        <v>45062.5</v>
      </c>
      <c r="B6" t="s">
        <v>80</v>
      </c>
      <c r="C6" t="s">
        <v>24</v>
      </c>
      <c r="D6" t="s">
        <v>59</v>
      </c>
      <c r="E6">
        <v>0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'Kedzie Avenue - Corwith Driveway btw 40th St - 40th Pl' as study_name,'2023-05-16 12:00:00'::timestamp as time, 'West' as entry_direction, 'Articulated Trucks' as class, 0 as volume union </v>
      </c>
    </row>
    <row r="7" spans="1:9">
      <c r="A7" s="1">
        <v>45062.5</v>
      </c>
      <c r="B7" t="s">
        <v>80</v>
      </c>
      <c r="C7" t="s">
        <v>24</v>
      </c>
      <c r="D7" t="s">
        <v>61</v>
      </c>
      <c r="E7">
        <v>0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'Kedzie Avenue - Corwith Driveway btw 40th St - 40th Pl' as study_name,'2023-05-16 12:00:00'::timestamp as time, 'West' as entry_direction, 'Buses and Single-Unit Trucks' as class, 0 as volume union </v>
      </c>
    </row>
    <row r="8" spans="1:9">
      <c r="A8" s="1">
        <v>45062.541666666664</v>
      </c>
      <c r="B8" t="s">
        <v>79</v>
      </c>
      <c r="C8" t="s">
        <v>24</v>
      </c>
      <c r="D8" t="s">
        <v>57</v>
      </c>
      <c r="E8">
        <v>1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'Kedzie Avenue - Corwith Driveway btw 40th St - 40th Pl' as study_name,'2023-05-16 13:00:00'::timestamp as time, 'East' as entry_direction, 'Lights' as class, 1 as volume union </v>
      </c>
    </row>
    <row r="9" spans="1:9">
      <c r="A9" s="1">
        <v>45062.541666666664</v>
      </c>
      <c r="B9" t="s">
        <v>79</v>
      </c>
      <c r="C9" t="s">
        <v>24</v>
      </c>
      <c r="D9" t="s">
        <v>59</v>
      </c>
      <c r="E9">
        <v>48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'Kedzie Avenue - Corwith Driveway btw 40th St - 40th Pl' as study_name,'2023-05-16 13:00:00'::timestamp as time, 'East' as entry_direction, 'Articulated Trucks' as class, 48 as volume union </v>
      </c>
    </row>
    <row r="10" spans="1:9">
      <c r="A10" s="1">
        <v>45062.541666666664</v>
      </c>
      <c r="B10" t="s">
        <v>79</v>
      </c>
      <c r="C10" t="s">
        <v>24</v>
      </c>
      <c r="D10" t="s">
        <v>61</v>
      </c>
      <c r="E10">
        <v>10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'Kedzie Avenue - Corwith Driveway btw 40th St - 40th Pl' as study_name,'2023-05-16 13:00:00'::timestamp as time, 'East' as entry_direction, 'Buses and Single-Unit Trucks' as class, 10 as volume union </v>
      </c>
    </row>
    <row r="11" spans="1:9">
      <c r="A11" s="1">
        <v>45062.541666666664</v>
      </c>
      <c r="B11" t="s">
        <v>80</v>
      </c>
      <c r="C11" t="s">
        <v>24</v>
      </c>
      <c r="D11" t="s">
        <v>57</v>
      </c>
      <c r="E11">
        <v>0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'Kedzie Avenue - Corwith Driveway btw 40th St - 40th Pl' as study_name,'2023-05-16 13:00:00'::timestamp as time, 'West' as entry_direction, 'Lights' as class, 0 as volume union </v>
      </c>
    </row>
    <row r="12" spans="1:9">
      <c r="A12" s="1">
        <v>45062.541666666664</v>
      </c>
      <c r="B12" t="s">
        <v>80</v>
      </c>
      <c r="C12" t="s">
        <v>24</v>
      </c>
      <c r="D12" t="s">
        <v>59</v>
      </c>
      <c r="E12">
        <v>0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'Kedzie Avenue - Corwith Driveway btw 40th St - 40th Pl' as study_name,'2023-05-16 13:00:00'::timestamp as time, 'West' as entry_direction, 'Articulated Trucks' as class, 0 as volume union </v>
      </c>
    </row>
    <row r="13" spans="1:9">
      <c r="A13" s="1">
        <v>45062.541666666664</v>
      </c>
      <c r="B13" t="s">
        <v>80</v>
      </c>
      <c r="C13" t="s">
        <v>24</v>
      </c>
      <c r="D13" t="s">
        <v>61</v>
      </c>
      <c r="E13">
        <v>0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'Kedzie Avenue - Corwith Driveway btw 40th St - 40th Pl' as study_name,'2023-05-16 13:00:00'::timestamp as time, 'West' as entry_direction, 'Buses and Single-Unit Trucks' as class, 0 as volume union </v>
      </c>
    </row>
    <row r="14" spans="1:9">
      <c r="A14" s="1">
        <v>45062.583333333336</v>
      </c>
      <c r="B14" t="s">
        <v>79</v>
      </c>
      <c r="C14" t="s">
        <v>24</v>
      </c>
      <c r="D14" t="s">
        <v>57</v>
      </c>
      <c r="E14">
        <v>0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'Kedzie Avenue - Corwith Driveway btw 40th St - 40th Pl' as study_name,'2023-05-16 14:00:00'::timestamp as time, 'East' as entry_direction, 'Lights' as class, 0 as volume union </v>
      </c>
    </row>
    <row r="15" spans="1:9">
      <c r="A15" s="1">
        <v>45062.583333333336</v>
      </c>
      <c r="B15" t="s">
        <v>79</v>
      </c>
      <c r="C15" t="s">
        <v>24</v>
      </c>
      <c r="D15" t="s">
        <v>59</v>
      </c>
      <c r="E15">
        <v>42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'Kedzie Avenue - Corwith Driveway btw 40th St - 40th Pl' as study_name,'2023-05-16 14:00:00'::timestamp as time, 'East' as entry_direction, 'Articulated Trucks' as class, 42 as volume union </v>
      </c>
    </row>
    <row r="16" spans="1:9">
      <c r="A16" s="1">
        <v>45062.583333333336</v>
      </c>
      <c r="B16" t="s">
        <v>79</v>
      </c>
      <c r="C16" t="s">
        <v>24</v>
      </c>
      <c r="D16" t="s">
        <v>61</v>
      </c>
      <c r="E16">
        <v>7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'Kedzie Avenue - Corwith Driveway btw 40th St - 40th Pl' as study_name,'2023-05-16 14:00:00'::timestamp as time, 'East' as entry_direction, 'Buses and Single-Unit Trucks' as class, 7 as volume union </v>
      </c>
    </row>
    <row r="17" spans="1:9">
      <c r="A17" s="1">
        <v>45062.583333333336</v>
      </c>
      <c r="B17" t="s">
        <v>80</v>
      </c>
      <c r="C17" t="s">
        <v>24</v>
      </c>
      <c r="D17" t="s">
        <v>57</v>
      </c>
      <c r="E17">
        <v>0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'Kedzie Avenue - Corwith Driveway btw 40th St - 40th Pl' as study_name,'2023-05-16 14:00:00'::timestamp as time, 'West' as entry_direction, 'Lights' as class, 0 as volume union </v>
      </c>
    </row>
    <row r="18" spans="1:9">
      <c r="A18" s="1">
        <v>45062.583333333336</v>
      </c>
      <c r="B18" t="s">
        <v>80</v>
      </c>
      <c r="C18" t="s">
        <v>24</v>
      </c>
      <c r="D18" t="s">
        <v>59</v>
      </c>
      <c r="E18">
        <v>0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'Kedzie Avenue - Corwith Driveway btw 40th St - 40th Pl' as study_name,'2023-05-16 14:00:00'::timestamp as time, 'West' as entry_direction, 'Articulated Trucks' as class, 0 as volume union </v>
      </c>
    </row>
    <row r="19" spans="1:9">
      <c r="A19" s="1">
        <v>45062.583333333336</v>
      </c>
      <c r="B19" t="s">
        <v>80</v>
      </c>
      <c r="C19" t="s">
        <v>24</v>
      </c>
      <c r="D19" t="s">
        <v>61</v>
      </c>
      <c r="E19">
        <v>0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'Kedzie Avenue - Corwith Driveway btw 40th St - 40th Pl' as study_name,'2023-05-16 14:00:00'::timestamp as time, 'West' as entry_direction, 'Buses and Single-Unit Trucks' as class, 0 as volume union </v>
      </c>
    </row>
    <row r="20" spans="1:9">
      <c r="A20" s="1">
        <v>45062.625</v>
      </c>
      <c r="B20" t="s">
        <v>79</v>
      </c>
      <c r="C20" t="s">
        <v>24</v>
      </c>
      <c r="D20" t="s">
        <v>57</v>
      </c>
      <c r="E20">
        <v>0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'Kedzie Avenue - Corwith Driveway btw 40th St - 40th Pl' as study_name,'2023-05-16 15:00:00'::timestamp as time, 'East' as entry_direction, 'Lights' as class, 0 as volume union </v>
      </c>
    </row>
    <row r="21" spans="1:9">
      <c r="A21" s="1">
        <v>45062.625</v>
      </c>
      <c r="B21" t="s">
        <v>79</v>
      </c>
      <c r="C21" t="s">
        <v>24</v>
      </c>
      <c r="D21" t="s">
        <v>59</v>
      </c>
      <c r="E21">
        <v>25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'Kedzie Avenue - Corwith Driveway btw 40th St - 40th Pl' as study_name,'2023-05-16 15:00:00'::timestamp as time, 'East' as entry_direction, 'Articulated Trucks' as class, 25 as volume union </v>
      </c>
    </row>
    <row r="22" spans="1:9">
      <c r="A22" s="1">
        <v>45062.625</v>
      </c>
      <c r="B22" t="s">
        <v>79</v>
      </c>
      <c r="C22" t="s">
        <v>24</v>
      </c>
      <c r="D22" t="s">
        <v>61</v>
      </c>
      <c r="E22">
        <v>5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'Kedzie Avenue - Corwith Driveway btw 40th St - 40th Pl' as study_name,'2023-05-16 15:00:00'::timestamp as time, 'East' as entry_direction, 'Buses and Single-Unit Trucks' as class, 5 as volume union </v>
      </c>
    </row>
    <row r="23" spans="1:9">
      <c r="A23" s="1">
        <v>45062.625</v>
      </c>
      <c r="B23" t="s">
        <v>80</v>
      </c>
      <c r="C23" t="s">
        <v>24</v>
      </c>
      <c r="D23" t="s">
        <v>57</v>
      </c>
      <c r="E23">
        <v>0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'Kedzie Avenue - Corwith Driveway btw 40th St - 40th Pl' as study_name,'2023-05-16 15:00:00'::timestamp as time, 'West' as entry_direction, 'Lights' as class, 0 as volume union </v>
      </c>
    </row>
    <row r="24" spans="1:9">
      <c r="A24" s="1">
        <v>45062.625</v>
      </c>
      <c r="B24" t="s">
        <v>80</v>
      </c>
      <c r="C24" t="s">
        <v>24</v>
      </c>
      <c r="D24" t="s">
        <v>59</v>
      </c>
      <c r="E24">
        <v>0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'Kedzie Avenue - Corwith Driveway btw 40th St - 40th Pl' as study_name,'2023-05-16 15:00:00'::timestamp as time, 'West' as entry_direction, 'Articulated Trucks' as class, 0 as volume union </v>
      </c>
    </row>
    <row r="25" spans="1:9">
      <c r="A25" s="1">
        <v>45062.625</v>
      </c>
      <c r="B25" t="s">
        <v>80</v>
      </c>
      <c r="C25" t="s">
        <v>24</v>
      </c>
      <c r="D25" t="s">
        <v>61</v>
      </c>
      <c r="E25">
        <v>0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'Kedzie Avenue - Corwith Driveway btw 40th St - 40th Pl' as study_name,'2023-05-16 15:00:00'::timestamp as time, 'West' as entry_direction, 'Buses and Single-Unit Trucks' as class, 0 as volume union </v>
      </c>
    </row>
    <row r="26" spans="1:9">
      <c r="A26" s="1">
        <v>45062.666666666664</v>
      </c>
      <c r="B26" t="s">
        <v>79</v>
      </c>
      <c r="C26" t="s">
        <v>24</v>
      </c>
      <c r="D26" t="s">
        <v>57</v>
      </c>
      <c r="E26">
        <v>2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'Kedzie Avenue - Corwith Driveway btw 40th St - 40th Pl' as study_name,'2023-05-16 16:00:00'::timestamp as time, 'East' as entry_direction, 'Lights' as class, 2 as volume union </v>
      </c>
    </row>
    <row r="27" spans="1:9">
      <c r="A27" s="1">
        <v>45062.666666666664</v>
      </c>
      <c r="B27" t="s">
        <v>79</v>
      </c>
      <c r="C27" t="s">
        <v>24</v>
      </c>
      <c r="D27" t="s">
        <v>59</v>
      </c>
      <c r="E27">
        <v>27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'Kedzie Avenue - Corwith Driveway btw 40th St - 40th Pl' as study_name,'2023-05-16 16:00:00'::timestamp as time, 'East' as entry_direction, 'Articulated Trucks' as class, 27 as volume union </v>
      </c>
    </row>
    <row r="28" spans="1:9">
      <c r="A28" s="1">
        <v>45062.666666666664</v>
      </c>
      <c r="B28" t="s">
        <v>79</v>
      </c>
      <c r="C28" t="s">
        <v>24</v>
      </c>
      <c r="D28" t="s">
        <v>61</v>
      </c>
      <c r="E28">
        <v>10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'Kedzie Avenue - Corwith Driveway btw 40th St - 40th Pl' as study_name,'2023-05-16 16:00:00'::timestamp as time, 'East' as entry_direction, 'Buses and Single-Unit Trucks' as class, 10 as volume union </v>
      </c>
    </row>
    <row r="29" spans="1:9">
      <c r="A29" s="1">
        <v>45062.666666666664</v>
      </c>
      <c r="B29" t="s">
        <v>80</v>
      </c>
      <c r="C29" t="s">
        <v>24</v>
      </c>
      <c r="D29" t="s">
        <v>57</v>
      </c>
      <c r="E29">
        <v>0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'Kedzie Avenue - Corwith Driveway btw 40th St - 40th Pl' as study_name,'2023-05-16 16:00:00'::timestamp as time, 'West' as entry_direction, 'Lights' as class, 0 as volume union </v>
      </c>
    </row>
    <row r="30" spans="1:9">
      <c r="A30" s="1">
        <v>45062.666666666664</v>
      </c>
      <c r="B30" t="s">
        <v>80</v>
      </c>
      <c r="C30" t="s">
        <v>24</v>
      </c>
      <c r="D30" t="s">
        <v>59</v>
      </c>
      <c r="E30">
        <v>0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'Kedzie Avenue - Corwith Driveway btw 40th St - 40th Pl' as study_name,'2023-05-16 16:00:00'::timestamp as time, 'West' as entry_direction, 'Articulated Trucks' as class, 0 as volume union </v>
      </c>
    </row>
    <row r="31" spans="1:9">
      <c r="A31" s="1">
        <v>45062.666666666664</v>
      </c>
      <c r="B31" t="s">
        <v>80</v>
      </c>
      <c r="C31" t="s">
        <v>24</v>
      </c>
      <c r="D31" t="s">
        <v>61</v>
      </c>
      <c r="E31">
        <v>0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'Kedzie Avenue - Corwith Driveway btw 40th St - 40th Pl' as study_name,'2023-05-16 16:00:00'::timestamp as time, 'West' as entry_direction, 'Buses and Single-Unit Trucks' as class, 0 as volume union </v>
      </c>
    </row>
    <row r="32" spans="1:9">
      <c r="A32" s="1">
        <v>45062.708333333336</v>
      </c>
      <c r="B32" t="s">
        <v>79</v>
      </c>
      <c r="C32" t="s">
        <v>24</v>
      </c>
      <c r="D32" t="s">
        <v>57</v>
      </c>
      <c r="E32">
        <v>1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'Kedzie Avenue - Corwith Driveway btw 40th St - 40th Pl' as study_name,'2023-05-16 17:00:00'::timestamp as time, 'East' as entry_direction, 'Lights' as class, 1 as volume union </v>
      </c>
    </row>
    <row r="33" spans="1:9">
      <c r="A33" s="1">
        <v>45062.708333333336</v>
      </c>
      <c r="B33" t="s">
        <v>79</v>
      </c>
      <c r="C33" t="s">
        <v>24</v>
      </c>
      <c r="D33" t="s">
        <v>59</v>
      </c>
      <c r="E33">
        <v>26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'Kedzie Avenue - Corwith Driveway btw 40th St - 40th Pl' as study_name,'2023-05-16 17:00:00'::timestamp as time, 'East' as entry_direction, 'Articulated Trucks' as class, 26 as volume union </v>
      </c>
    </row>
    <row r="34" spans="1:9">
      <c r="A34" s="1">
        <v>45062.708333333336</v>
      </c>
      <c r="B34" t="s">
        <v>79</v>
      </c>
      <c r="C34" t="s">
        <v>24</v>
      </c>
      <c r="D34" t="s">
        <v>61</v>
      </c>
      <c r="E34">
        <v>4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'Kedzie Avenue - Corwith Driveway btw 40th St - 40th Pl' as study_name,'2023-05-16 17:00:00'::timestamp as time, 'East' as entry_direction, 'Buses and Single-Unit Trucks' as class, 4 as volume union </v>
      </c>
    </row>
    <row r="35" spans="1:9">
      <c r="A35" s="1">
        <v>45062.708333333336</v>
      </c>
      <c r="B35" t="s">
        <v>80</v>
      </c>
      <c r="C35" t="s">
        <v>24</v>
      </c>
      <c r="D35" t="s">
        <v>57</v>
      </c>
      <c r="E35">
        <v>0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'Kedzie Avenue - Corwith Driveway btw 40th St - 40th Pl' as study_name,'2023-05-16 17:00:00'::timestamp as time, 'West' as entry_direction, 'Lights' as class, 0 as volume union </v>
      </c>
    </row>
    <row r="36" spans="1:9">
      <c r="A36" s="1">
        <v>45062.708333333336</v>
      </c>
      <c r="B36" t="s">
        <v>80</v>
      </c>
      <c r="C36" t="s">
        <v>24</v>
      </c>
      <c r="D36" t="s">
        <v>59</v>
      </c>
      <c r="E36">
        <v>0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'Kedzie Avenue - Corwith Driveway btw 40th St - 40th Pl' as study_name,'2023-05-16 17:00:00'::timestamp as time, 'West' as entry_direction, 'Articulated Trucks' as class, 0 as volume union </v>
      </c>
    </row>
    <row r="37" spans="1:9">
      <c r="A37" s="1">
        <v>45062.708333333336</v>
      </c>
      <c r="B37" t="s">
        <v>80</v>
      </c>
      <c r="C37" t="s">
        <v>24</v>
      </c>
      <c r="D37" t="s">
        <v>61</v>
      </c>
      <c r="E37">
        <v>0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'Kedzie Avenue - Corwith Driveway btw 40th St - 40th Pl' as study_name,'2023-05-16 17:00:00'::timestamp as time, 'West' as entry_direction, 'Buses and Single-Unit Trucks' as class, 0 as volume union </v>
      </c>
    </row>
    <row r="38" spans="1:9">
      <c r="A38" s="1">
        <v>45062.75</v>
      </c>
      <c r="B38" t="s">
        <v>79</v>
      </c>
      <c r="C38" t="s">
        <v>24</v>
      </c>
      <c r="D38" t="s">
        <v>57</v>
      </c>
      <c r="E38">
        <v>1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'Kedzie Avenue - Corwith Driveway btw 40th St - 40th Pl' as study_name,'2023-05-16 18:00:00'::timestamp as time, 'East' as entry_direction, 'Lights' as class, 1 as volume union </v>
      </c>
    </row>
    <row r="39" spans="1:9">
      <c r="A39" s="1">
        <v>45062.75</v>
      </c>
      <c r="B39" t="s">
        <v>79</v>
      </c>
      <c r="C39" t="s">
        <v>24</v>
      </c>
      <c r="D39" t="s">
        <v>59</v>
      </c>
      <c r="E39">
        <v>22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'Kedzie Avenue - Corwith Driveway btw 40th St - 40th Pl' as study_name,'2023-05-16 18:00:00'::timestamp as time, 'East' as entry_direction, 'Articulated Trucks' as class, 22 as volume union </v>
      </c>
    </row>
    <row r="40" spans="1:9">
      <c r="A40" s="1">
        <v>45062.75</v>
      </c>
      <c r="B40" t="s">
        <v>79</v>
      </c>
      <c r="C40" t="s">
        <v>24</v>
      </c>
      <c r="D40" t="s">
        <v>61</v>
      </c>
      <c r="E40">
        <v>4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'Kedzie Avenue - Corwith Driveway btw 40th St - 40th Pl' as study_name,'2023-05-16 18:00:00'::timestamp as time, 'East' as entry_direction, 'Buses and Single-Unit Trucks' as class, 4 as volume union </v>
      </c>
    </row>
    <row r="41" spans="1:9">
      <c r="A41" s="1">
        <v>45062.75</v>
      </c>
      <c r="B41" t="s">
        <v>80</v>
      </c>
      <c r="C41" t="s">
        <v>24</v>
      </c>
      <c r="D41" t="s">
        <v>57</v>
      </c>
      <c r="E41">
        <v>0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'Kedzie Avenue - Corwith Driveway btw 40th St - 40th Pl' as study_name,'2023-05-16 18:00:00'::timestamp as time, 'West' as entry_direction, 'Lights' as class, 0 as volume union </v>
      </c>
    </row>
    <row r="42" spans="1:9">
      <c r="A42" s="1">
        <v>45062.75</v>
      </c>
      <c r="B42" t="s">
        <v>80</v>
      </c>
      <c r="C42" t="s">
        <v>24</v>
      </c>
      <c r="D42" t="s">
        <v>59</v>
      </c>
      <c r="E42">
        <v>0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'Kedzie Avenue - Corwith Driveway btw 40th St - 40th Pl' as study_name,'2023-05-16 18:00:00'::timestamp as time, 'West' as entry_direction, 'Articulated Trucks' as class, 0 as volume union </v>
      </c>
    </row>
    <row r="43" spans="1:9">
      <c r="A43" s="1">
        <v>45062.75</v>
      </c>
      <c r="B43" t="s">
        <v>80</v>
      </c>
      <c r="C43" t="s">
        <v>24</v>
      </c>
      <c r="D43" t="s">
        <v>61</v>
      </c>
      <c r="E43">
        <v>0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'Kedzie Avenue - Corwith Driveway btw 40th St - 40th Pl' as study_name,'2023-05-16 18:00:00'::timestamp as time, 'West' as entry_direction, 'Buses and Single-Unit Trucks' as class, 0 as volume union </v>
      </c>
    </row>
    <row r="44" spans="1:9">
      <c r="A44" s="1">
        <v>45062.791666666664</v>
      </c>
      <c r="B44" t="s">
        <v>79</v>
      </c>
      <c r="C44" t="s">
        <v>24</v>
      </c>
      <c r="D44" t="s">
        <v>57</v>
      </c>
      <c r="E44">
        <v>0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'Kedzie Avenue - Corwith Driveway btw 40th St - 40th Pl' as study_name,'2023-05-16 19:00:00'::timestamp as time, 'East' as entry_direction, 'Lights' as class, 0 as volume union </v>
      </c>
    </row>
    <row r="45" spans="1:9">
      <c r="A45" s="1">
        <v>45062.791666666664</v>
      </c>
      <c r="B45" t="s">
        <v>79</v>
      </c>
      <c r="C45" t="s">
        <v>24</v>
      </c>
      <c r="D45" t="s">
        <v>59</v>
      </c>
      <c r="E45">
        <v>44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'Kedzie Avenue - Corwith Driveway btw 40th St - 40th Pl' as study_name,'2023-05-16 19:00:00'::timestamp as time, 'East' as entry_direction, 'Articulated Trucks' as class, 44 as volume union </v>
      </c>
    </row>
    <row r="46" spans="1:9">
      <c r="A46" s="1">
        <v>45062.791666666664</v>
      </c>
      <c r="B46" t="s">
        <v>79</v>
      </c>
      <c r="C46" t="s">
        <v>24</v>
      </c>
      <c r="D46" t="s">
        <v>61</v>
      </c>
      <c r="E46">
        <v>7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'Kedzie Avenue - Corwith Driveway btw 40th St - 40th Pl' as study_name,'2023-05-16 19:00:00'::timestamp as time, 'East' as entry_direction, 'Buses and Single-Unit Trucks' as class, 7 as volume union </v>
      </c>
    </row>
    <row r="47" spans="1:9">
      <c r="A47" s="1">
        <v>45062.791666666664</v>
      </c>
      <c r="B47" t="s">
        <v>80</v>
      </c>
      <c r="C47" t="s">
        <v>24</v>
      </c>
      <c r="D47" t="s">
        <v>57</v>
      </c>
      <c r="E47">
        <v>0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'Kedzie Avenue - Corwith Driveway btw 40th St - 40th Pl' as study_name,'2023-05-16 19:00:00'::timestamp as time, 'West' as entry_direction, 'Lights' as class, 0 as volume union </v>
      </c>
    </row>
    <row r="48" spans="1:9">
      <c r="A48" s="1">
        <v>45062.791666666664</v>
      </c>
      <c r="B48" t="s">
        <v>80</v>
      </c>
      <c r="C48" t="s">
        <v>24</v>
      </c>
      <c r="D48" t="s">
        <v>59</v>
      </c>
      <c r="E48">
        <v>0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'Kedzie Avenue - Corwith Driveway btw 40th St - 40th Pl' as study_name,'2023-05-16 19:00:00'::timestamp as time, 'West' as entry_direction, 'Articulated Trucks' as class, 0 as volume union </v>
      </c>
    </row>
    <row r="49" spans="1:9">
      <c r="A49" s="1">
        <v>45062.791666666664</v>
      </c>
      <c r="B49" t="s">
        <v>80</v>
      </c>
      <c r="C49" t="s">
        <v>24</v>
      </c>
      <c r="D49" t="s">
        <v>61</v>
      </c>
      <c r="E49">
        <v>0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'Kedzie Avenue - Corwith Driveway btw 40th St - 40th Pl' as study_name,'2023-05-16 19:00:00'::timestamp as time, 'West' as entry_direction, 'Buses and Single-Unit Trucks' as class, 0 as volume union </v>
      </c>
    </row>
    <row r="50" spans="1:9">
      <c r="A50" s="1">
        <v>45062.833333333336</v>
      </c>
      <c r="B50" t="s">
        <v>79</v>
      </c>
      <c r="C50" t="s">
        <v>24</v>
      </c>
      <c r="D50" t="s">
        <v>57</v>
      </c>
      <c r="E50">
        <v>0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'Kedzie Avenue - Corwith Driveway btw 40th St - 40th Pl' as study_name,'2023-05-16 20:00:00'::timestamp as time, 'East' as entry_direction, 'Lights' as class, 0 as volume union </v>
      </c>
    </row>
    <row r="51" spans="1:9">
      <c r="A51" s="1">
        <v>45062.833333333336</v>
      </c>
      <c r="B51" t="s">
        <v>79</v>
      </c>
      <c r="C51" t="s">
        <v>24</v>
      </c>
      <c r="D51" t="s">
        <v>59</v>
      </c>
      <c r="E51">
        <v>14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'Kedzie Avenue - Corwith Driveway btw 40th St - 40th Pl' as study_name,'2023-05-16 20:00:00'::timestamp as time, 'East' as entry_direction, 'Articulated Trucks' as class, 14 as volume union </v>
      </c>
    </row>
    <row r="52" spans="1:9">
      <c r="A52" s="1">
        <v>45062.833333333336</v>
      </c>
      <c r="B52" t="s">
        <v>79</v>
      </c>
      <c r="C52" t="s">
        <v>24</v>
      </c>
      <c r="D52" t="s">
        <v>61</v>
      </c>
      <c r="E52">
        <v>5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'Kedzie Avenue - Corwith Driveway btw 40th St - 40th Pl' as study_name,'2023-05-16 20:00:00'::timestamp as time, 'East' as entry_direction, 'Buses and Single-Unit Trucks' as class, 5 as volume union </v>
      </c>
    </row>
    <row r="53" spans="1:9">
      <c r="A53" s="1">
        <v>45062.833333333336</v>
      </c>
      <c r="B53" t="s">
        <v>80</v>
      </c>
      <c r="C53" t="s">
        <v>24</v>
      </c>
      <c r="D53" t="s">
        <v>57</v>
      </c>
      <c r="E53">
        <v>0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'Kedzie Avenue - Corwith Driveway btw 40th St - 40th Pl' as study_name,'2023-05-16 20:00:00'::timestamp as time, 'West' as entry_direction, 'Lights' as class, 0 as volume union </v>
      </c>
    </row>
    <row r="54" spans="1:9">
      <c r="A54" s="1">
        <v>45062.833333333336</v>
      </c>
      <c r="B54" t="s">
        <v>80</v>
      </c>
      <c r="C54" t="s">
        <v>24</v>
      </c>
      <c r="D54" t="s">
        <v>59</v>
      </c>
      <c r="E54">
        <v>0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'Kedzie Avenue - Corwith Driveway btw 40th St - 40th Pl' as study_name,'2023-05-16 20:00:00'::timestamp as time, 'West' as entry_direction, 'Articulated Trucks' as class, 0 as volume union </v>
      </c>
    </row>
    <row r="55" spans="1:9">
      <c r="A55" s="1">
        <v>45062.833333333336</v>
      </c>
      <c r="B55" t="s">
        <v>80</v>
      </c>
      <c r="C55" t="s">
        <v>24</v>
      </c>
      <c r="D55" t="s">
        <v>61</v>
      </c>
      <c r="E55">
        <v>0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'Kedzie Avenue - Corwith Driveway btw 40th St - 40th Pl' as study_name,'2023-05-16 20:00:00'::timestamp as time, 'West' as entry_direction, 'Buses and Single-Unit Trucks' as class, 0 as volume union </v>
      </c>
    </row>
    <row r="56" spans="1:9">
      <c r="A56" s="1">
        <v>45062.875</v>
      </c>
      <c r="B56" t="s">
        <v>79</v>
      </c>
      <c r="C56" t="s">
        <v>24</v>
      </c>
      <c r="D56" t="s">
        <v>57</v>
      </c>
      <c r="E56">
        <v>1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'Kedzie Avenue - Corwith Driveway btw 40th St - 40th Pl' as study_name,'2023-05-16 21:00:00'::timestamp as time, 'East' as entry_direction, 'Lights' as class, 1 as volume union </v>
      </c>
    </row>
    <row r="57" spans="1:9">
      <c r="A57" s="1">
        <v>45062.875</v>
      </c>
      <c r="B57" t="s">
        <v>79</v>
      </c>
      <c r="C57" t="s">
        <v>24</v>
      </c>
      <c r="D57" t="s">
        <v>59</v>
      </c>
      <c r="E57">
        <v>20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'Kedzie Avenue - Corwith Driveway btw 40th St - 40th Pl' as study_name,'2023-05-16 21:00:00'::timestamp as time, 'East' as entry_direction, 'Articulated Trucks' as class, 20 as volume union </v>
      </c>
    </row>
    <row r="58" spans="1:9">
      <c r="A58" s="1">
        <v>45062.875</v>
      </c>
      <c r="B58" t="s">
        <v>79</v>
      </c>
      <c r="C58" t="s">
        <v>24</v>
      </c>
      <c r="D58" t="s">
        <v>61</v>
      </c>
      <c r="E58">
        <v>3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'Kedzie Avenue - Corwith Driveway btw 40th St - 40th Pl' as study_name,'2023-05-16 21:00:00'::timestamp as time, 'East' as entry_direction, 'Buses and Single-Unit Trucks' as class, 3 as volume union </v>
      </c>
    </row>
    <row r="59" spans="1:9">
      <c r="A59" s="1">
        <v>45062.875</v>
      </c>
      <c r="B59" t="s">
        <v>80</v>
      </c>
      <c r="C59" t="s">
        <v>24</v>
      </c>
      <c r="D59" t="s">
        <v>57</v>
      </c>
      <c r="E59">
        <v>0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'Kedzie Avenue - Corwith Driveway btw 40th St - 40th Pl' as study_name,'2023-05-16 21:00:00'::timestamp as time, 'West' as entry_direction, 'Lights' as class, 0 as volume union </v>
      </c>
    </row>
    <row r="60" spans="1:9">
      <c r="A60" s="1">
        <v>45062.875</v>
      </c>
      <c r="B60" t="s">
        <v>80</v>
      </c>
      <c r="C60" t="s">
        <v>24</v>
      </c>
      <c r="D60" t="s">
        <v>59</v>
      </c>
      <c r="E60">
        <v>0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'Kedzie Avenue - Corwith Driveway btw 40th St - 40th Pl' as study_name,'2023-05-16 21:00:00'::timestamp as time, 'West' as entry_direction, 'Articulated Trucks' as class, 0 as volume union </v>
      </c>
    </row>
    <row r="61" spans="1:9">
      <c r="A61" s="1">
        <v>45062.875</v>
      </c>
      <c r="B61" t="s">
        <v>80</v>
      </c>
      <c r="C61" t="s">
        <v>24</v>
      </c>
      <c r="D61" t="s">
        <v>61</v>
      </c>
      <c r="E61">
        <v>0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'Kedzie Avenue - Corwith Driveway btw 40th St - 40th Pl' as study_name,'2023-05-16 21:00:00'::timestamp as time, 'West' as entry_direction, 'Buses and Single-Unit Trucks' as class, 0 as volume union </v>
      </c>
    </row>
    <row r="62" spans="1:9">
      <c r="A62" s="1">
        <v>45062.916666666664</v>
      </c>
      <c r="B62" t="s">
        <v>79</v>
      </c>
      <c r="C62" t="s">
        <v>24</v>
      </c>
      <c r="D62" t="s">
        <v>57</v>
      </c>
      <c r="E62">
        <v>0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'Kedzie Avenue - Corwith Driveway btw 40th St - 40th Pl' as study_name,'2023-05-16 22:00:00'::timestamp as time, 'East' as entry_direction, 'Lights' as class, 0 as volume union </v>
      </c>
    </row>
    <row r="63" spans="1:9">
      <c r="A63" s="1">
        <v>45062.916666666664</v>
      </c>
      <c r="B63" t="s">
        <v>79</v>
      </c>
      <c r="C63" t="s">
        <v>24</v>
      </c>
      <c r="D63" t="s">
        <v>59</v>
      </c>
      <c r="E63">
        <v>18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'Kedzie Avenue - Corwith Driveway btw 40th St - 40th Pl' as study_name,'2023-05-16 22:00:00'::timestamp as time, 'East' as entry_direction, 'Articulated Trucks' as class, 18 as volume union </v>
      </c>
    </row>
    <row r="64" spans="1:9">
      <c r="A64" s="1">
        <v>45062.916666666664</v>
      </c>
      <c r="B64" t="s">
        <v>79</v>
      </c>
      <c r="C64" t="s">
        <v>24</v>
      </c>
      <c r="D64" t="s">
        <v>61</v>
      </c>
      <c r="E64">
        <v>7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'Kedzie Avenue - Corwith Driveway btw 40th St - 40th Pl' as study_name,'2023-05-16 22:00:00'::timestamp as time, 'East' as entry_direction, 'Buses and Single-Unit Trucks' as class, 7 as volume union </v>
      </c>
    </row>
    <row r="65" spans="1:9">
      <c r="A65" s="1">
        <v>45062.916666666664</v>
      </c>
      <c r="B65" t="s">
        <v>80</v>
      </c>
      <c r="C65" t="s">
        <v>24</v>
      </c>
      <c r="D65" t="s">
        <v>57</v>
      </c>
      <c r="E65">
        <v>0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'Kedzie Avenue - Corwith Driveway btw 40th St - 40th Pl' as study_name,'2023-05-16 22:00:00'::timestamp as time, 'West' as entry_direction, 'Lights' as class, 0 as volume union </v>
      </c>
    </row>
    <row r="66" spans="1:9">
      <c r="A66" s="1">
        <v>45062.916666666664</v>
      </c>
      <c r="B66" t="s">
        <v>80</v>
      </c>
      <c r="C66" t="s">
        <v>24</v>
      </c>
      <c r="D66" t="s">
        <v>59</v>
      </c>
      <c r="E66">
        <v>0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'Kedzie Avenue - Corwith Driveway btw 40th St - 40th Pl' as study_name,'2023-05-16 22:00:00'::timestamp as time, 'West' as entry_direction, 'Articulated Trucks' as class, 0 as volume union </v>
      </c>
    </row>
    <row r="67" spans="1:9">
      <c r="A67" s="1">
        <v>45062.916666666664</v>
      </c>
      <c r="B67" t="s">
        <v>80</v>
      </c>
      <c r="C67" t="s">
        <v>24</v>
      </c>
      <c r="D67" t="s">
        <v>61</v>
      </c>
      <c r="E67">
        <v>0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'Kedzie Avenue - Corwith Driveway btw 40th St - 40th Pl' as study_name,'2023-05-16 22:00:00'::timestamp as time, 'West' as entry_direction, 'Buses and Single-Unit Trucks' as class, 0 as volume union </v>
      </c>
    </row>
    <row r="68" spans="1:9">
      <c r="A68" s="1">
        <v>45062.958333333336</v>
      </c>
      <c r="B68" t="s">
        <v>79</v>
      </c>
      <c r="C68" t="s">
        <v>24</v>
      </c>
      <c r="D68" t="s">
        <v>57</v>
      </c>
      <c r="E68">
        <v>0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'Kedzie Avenue - Corwith Driveway btw 40th St - 40th Pl' as study_name,'2023-05-16 23:00:00'::timestamp as time, 'East' as entry_direction, 'Lights' as class, 0 as volume union </v>
      </c>
    </row>
    <row r="69" spans="1:9">
      <c r="A69" s="1">
        <v>45062.958333333336</v>
      </c>
      <c r="B69" t="s">
        <v>79</v>
      </c>
      <c r="C69" t="s">
        <v>24</v>
      </c>
      <c r="D69" t="s">
        <v>59</v>
      </c>
      <c r="E69">
        <v>27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'Kedzie Avenue - Corwith Driveway btw 40th St - 40th Pl' as study_name,'2023-05-16 23:00:00'::timestamp as time, 'East' as entry_direction, 'Articulated Trucks' as class, 27 as volume union </v>
      </c>
    </row>
    <row r="70" spans="1:9">
      <c r="A70" s="1">
        <v>45062.958333333336</v>
      </c>
      <c r="B70" t="s">
        <v>79</v>
      </c>
      <c r="C70" t="s">
        <v>24</v>
      </c>
      <c r="D70" t="s">
        <v>61</v>
      </c>
      <c r="E70">
        <v>1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'Kedzie Avenue - Corwith Driveway btw 40th St - 40th Pl' as study_name,'2023-05-16 23:00:00'::timestamp as time, 'East' as entry_direction, 'Buses and Single-Unit Trucks' as class, 1 as volume union </v>
      </c>
    </row>
    <row r="71" spans="1:9">
      <c r="A71" s="1">
        <v>45062.958333333336</v>
      </c>
      <c r="B71" t="s">
        <v>80</v>
      </c>
      <c r="C71" t="s">
        <v>24</v>
      </c>
      <c r="D71" t="s">
        <v>57</v>
      </c>
      <c r="E71">
        <v>0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'Kedzie Avenue - Corwith Driveway btw 40th St - 40th Pl' as study_name,'2023-05-16 23:00:00'::timestamp as time, 'West' as entry_direction, 'Lights' as class, 0 as volume union </v>
      </c>
    </row>
    <row r="72" spans="1:9">
      <c r="A72" s="1">
        <v>45062.958333333336</v>
      </c>
      <c r="B72" t="s">
        <v>80</v>
      </c>
      <c r="C72" t="s">
        <v>24</v>
      </c>
      <c r="D72" t="s">
        <v>59</v>
      </c>
      <c r="E72">
        <v>0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'Kedzie Avenue - Corwith Driveway btw 40th St - 40th Pl' as study_name,'2023-05-16 23:00:00'::timestamp as time, 'West' as entry_direction, 'Articulated Trucks' as class, 0 as volume union </v>
      </c>
    </row>
    <row r="73" spans="1:9">
      <c r="A73" s="1">
        <v>45062.958333333336</v>
      </c>
      <c r="B73" t="s">
        <v>80</v>
      </c>
      <c r="C73" t="s">
        <v>24</v>
      </c>
      <c r="D73" t="s">
        <v>61</v>
      </c>
      <c r="E73">
        <v>0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'Kedzie Avenue - Corwith Driveway btw 40th St - 40th Pl' as study_name,'2023-05-16 23:00:00'::timestamp as time, 'West' as entry_direction, 'Buses and Single-Unit Trucks' as class, 0 as volume union </v>
      </c>
    </row>
    <row r="74" spans="1:9">
      <c r="A74" s="1">
        <v>45063</v>
      </c>
      <c r="B74" t="s">
        <v>79</v>
      </c>
      <c r="C74" t="s">
        <v>24</v>
      </c>
      <c r="D74" t="s">
        <v>57</v>
      </c>
      <c r="E74">
        <v>0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'Kedzie Avenue - Corwith Driveway btw 40th St - 40th Pl' as study_name,'2023-05-17 00:00:00'::timestamp as time, 'East' as entry_direction, 'Lights' as class, 0 as volume union </v>
      </c>
    </row>
    <row r="75" spans="1:9">
      <c r="A75" s="1">
        <v>45063</v>
      </c>
      <c r="B75" t="s">
        <v>79</v>
      </c>
      <c r="C75" t="s">
        <v>24</v>
      </c>
      <c r="D75" t="s">
        <v>59</v>
      </c>
      <c r="E75">
        <v>38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'Kedzie Avenue - Corwith Driveway btw 40th St - 40th Pl' as study_name,'2023-05-17 00:00:00'::timestamp as time, 'East' as entry_direction, 'Articulated Trucks' as class, 38 as volume union </v>
      </c>
    </row>
    <row r="76" spans="1:9">
      <c r="A76" s="1">
        <v>45063</v>
      </c>
      <c r="B76" t="s">
        <v>79</v>
      </c>
      <c r="C76" t="s">
        <v>24</v>
      </c>
      <c r="D76" t="s">
        <v>61</v>
      </c>
      <c r="E76">
        <v>4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'Kedzie Avenue - Corwith Driveway btw 40th St - 40th Pl' as study_name,'2023-05-17 00:00:00'::timestamp as time, 'East' as entry_direction, 'Buses and Single-Unit Trucks' as class, 4 as volume union </v>
      </c>
    </row>
    <row r="77" spans="1:9">
      <c r="A77" s="1">
        <v>45063</v>
      </c>
      <c r="B77" t="s">
        <v>80</v>
      </c>
      <c r="C77" t="s">
        <v>24</v>
      </c>
      <c r="D77" t="s">
        <v>57</v>
      </c>
      <c r="E77">
        <v>0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'Kedzie Avenue - Corwith Driveway btw 40th St - 40th Pl' as study_name,'2023-05-17 00:00:00'::timestamp as time, 'West' as entry_direction, 'Lights' as class, 0 as volume union </v>
      </c>
    </row>
    <row r="78" spans="1:9">
      <c r="A78" s="1">
        <v>45063</v>
      </c>
      <c r="B78" t="s">
        <v>80</v>
      </c>
      <c r="C78" t="s">
        <v>24</v>
      </c>
      <c r="D78" t="s">
        <v>59</v>
      </c>
      <c r="E78">
        <v>0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'Kedzie Avenue - Corwith Driveway btw 40th St - 40th Pl' as study_name,'2023-05-17 00:00:00'::timestamp as time, 'West' as entry_direction, 'Articulated Trucks' as class, 0 as volume union </v>
      </c>
    </row>
    <row r="79" spans="1:9">
      <c r="A79" s="1">
        <v>45063</v>
      </c>
      <c r="B79" t="s">
        <v>80</v>
      </c>
      <c r="C79" t="s">
        <v>24</v>
      </c>
      <c r="D79" t="s">
        <v>61</v>
      </c>
      <c r="E79">
        <v>0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'Kedzie Avenue - Corwith Driveway btw 40th St - 40th Pl' as study_name,'2023-05-17 00:00:00'::timestamp as time, 'West' as entry_direction, 'Buses and Single-Unit Trucks' as class, 0 as volume union </v>
      </c>
    </row>
    <row r="80" spans="1:9">
      <c r="A80" s="1">
        <v>45063.041666666664</v>
      </c>
      <c r="B80" t="s">
        <v>79</v>
      </c>
      <c r="C80" t="s">
        <v>24</v>
      </c>
      <c r="D80" t="s">
        <v>57</v>
      </c>
      <c r="E80">
        <v>0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'Kedzie Avenue - Corwith Driveway btw 40th St - 40th Pl' as study_name,'2023-05-17 01:00:00'::timestamp as time, 'East' as entry_direction, 'Lights' as class, 0 as volume union </v>
      </c>
    </row>
    <row r="81" spans="1:9">
      <c r="A81" s="1">
        <v>45063.041666666664</v>
      </c>
      <c r="B81" t="s">
        <v>79</v>
      </c>
      <c r="C81" t="s">
        <v>24</v>
      </c>
      <c r="D81" t="s">
        <v>59</v>
      </c>
      <c r="E81">
        <v>23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'Kedzie Avenue - Corwith Driveway btw 40th St - 40th Pl' as study_name,'2023-05-17 01:00:00'::timestamp as time, 'East' as entry_direction, 'Articulated Trucks' as class, 23 as volume union </v>
      </c>
    </row>
    <row r="82" spans="1:9">
      <c r="A82" s="1">
        <v>45063.041666666664</v>
      </c>
      <c r="B82" t="s">
        <v>79</v>
      </c>
      <c r="C82" t="s">
        <v>24</v>
      </c>
      <c r="D82" t="s">
        <v>61</v>
      </c>
      <c r="E82">
        <v>8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'Kedzie Avenue - Corwith Driveway btw 40th St - 40th Pl' as study_name,'2023-05-17 01:00:00'::timestamp as time, 'East' as entry_direction, 'Buses and Single-Unit Trucks' as class, 8 as volume union </v>
      </c>
    </row>
    <row r="83" spans="1:9">
      <c r="A83" s="1">
        <v>45063.041666666664</v>
      </c>
      <c r="B83" t="s">
        <v>80</v>
      </c>
      <c r="C83" t="s">
        <v>24</v>
      </c>
      <c r="D83" t="s">
        <v>57</v>
      </c>
      <c r="E83">
        <v>0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'Kedzie Avenue - Corwith Driveway btw 40th St - 40th Pl' as study_name,'2023-05-17 01:00:00'::timestamp as time, 'West' as entry_direction, 'Lights' as class, 0 as volume union </v>
      </c>
    </row>
    <row r="84" spans="1:9">
      <c r="A84" s="1">
        <v>45063.041666666664</v>
      </c>
      <c r="B84" t="s">
        <v>80</v>
      </c>
      <c r="C84" t="s">
        <v>24</v>
      </c>
      <c r="D84" t="s">
        <v>59</v>
      </c>
      <c r="E84">
        <v>0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'Kedzie Avenue - Corwith Driveway btw 40th St - 40th Pl' as study_name,'2023-05-17 01:00:00'::timestamp as time, 'West' as entry_direction, 'Articulated Trucks' as class, 0 as volume union </v>
      </c>
    </row>
    <row r="85" spans="1:9">
      <c r="A85" s="1">
        <v>45063.041666666664</v>
      </c>
      <c r="B85" t="s">
        <v>80</v>
      </c>
      <c r="C85" t="s">
        <v>24</v>
      </c>
      <c r="D85" t="s">
        <v>61</v>
      </c>
      <c r="E85">
        <v>0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'Kedzie Avenue - Corwith Driveway btw 40th St - 40th Pl' as study_name,'2023-05-17 01:00:00'::timestamp as time, 'West' as entry_direction, 'Buses and Single-Unit Trucks' as class, 0 as volume union </v>
      </c>
    </row>
    <row r="86" spans="1:9">
      <c r="A86" s="1">
        <v>45063.083333333336</v>
      </c>
      <c r="B86" t="s">
        <v>79</v>
      </c>
      <c r="C86" t="s">
        <v>24</v>
      </c>
      <c r="D86" t="s">
        <v>57</v>
      </c>
      <c r="E86">
        <v>0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'Kedzie Avenue - Corwith Driveway btw 40th St - 40th Pl' as study_name,'2023-05-17 02:00:00'::timestamp as time, 'East' as entry_direction, 'Lights' as class, 0 as volume union </v>
      </c>
    </row>
    <row r="87" spans="1:9">
      <c r="A87" s="1">
        <v>45063.083333333336</v>
      </c>
      <c r="B87" t="s">
        <v>79</v>
      </c>
      <c r="C87" t="s">
        <v>24</v>
      </c>
      <c r="D87" t="s">
        <v>59</v>
      </c>
      <c r="E87">
        <v>13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'Kedzie Avenue - Corwith Driveway btw 40th St - 40th Pl' as study_name,'2023-05-17 02:00:00'::timestamp as time, 'East' as entry_direction, 'Articulated Trucks' as class, 13 as volume union </v>
      </c>
    </row>
    <row r="88" spans="1:9">
      <c r="A88" s="1">
        <v>45063.083333333336</v>
      </c>
      <c r="B88" t="s">
        <v>79</v>
      </c>
      <c r="C88" t="s">
        <v>24</v>
      </c>
      <c r="D88" t="s">
        <v>61</v>
      </c>
      <c r="E88">
        <v>5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'Kedzie Avenue - Corwith Driveway btw 40th St - 40th Pl' as study_name,'2023-05-17 02:00:00'::timestamp as time, 'East' as entry_direction, 'Buses and Single-Unit Trucks' as class, 5 as volume union </v>
      </c>
    </row>
    <row r="89" spans="1:9">
      <c r="A89" s="1">
        <v>45063.083333333336</v>
      </c>
      <c r="B89" t="s">
        <v>80</v>
      </c>
      <c r="C89" t="s">
        <v>24</v>
      </c>
      <c r="D89" t="s">
        <v>57</v>
      </c>
      <c r="E89">
        <v>0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'Kedzie Avenue - Corwith Driveway btw 40th St - 40th Pl' as study_name,'2023-05-17 02:00:00'::timestamp as time, 'West' as entry_direction, 'Lights' as class, 0 as volume union </v>
      </c>
    </row>
    <row r="90" spans="1:9">
      <c r="A90" s="1">
        <v>45063.083333333336</v>
      </c>
      <c r="B90" t="s">
        <v>80</v>
      </c>
      <c r="C90" t="s">
        <v>24</v>
      </c>
      <c r="D90" t="s">
        <v>59</v>
      </c>
      <c r="E90">
        <v>0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'Kedzie Avenue - Corwith Driveway btw 40th St - 40th Pl' as study_name,'2023-05-17 02:00:00'::timestamp as time, 'West' as entry_direction, 'Articulated Trucks' as class, 0 as volume union </v>
      </c>
    </row>
    <row r="91" spans="1:9">
      <c r="A91" s="1">
        <v>45063.083333333336</v>
      </c>
      <c r="B91" t="s">
        <v>80</v>
      </c>
      <c r="C91" t="s">
        <v>24</v>
      </c>
      <c r="D91" t="s">
        <v>61</v>
      </c>
      <c r="E91">
        <v>0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'Kedzie Avenue - Corwith Driveway btw 40th St - 40th Pl' as study_name,'2023-05-17 02:00:00'::timestamp as time, 'West' as entry_direction, 'Buses and Single-Unit Trucks' as class, 0 as volume union </v>
      </c>
    </row>
    <row r="92" spans="1:9">
      <c r="A92" s="1">
        <v>45063.125</v>
      </c>
      <c r="B92" t="s">
        <v>79</v>
      </c>
      <c r="C92" t="s">
        <v>24</v>
      </c>
      <c r="D92" t="s">
        <v>57</v>
      </c>
      <c r="E92">
        <v>0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'Kedzie Avenue - Corwith Driveway btw 40th St - 40th Pl' as study_name,'2023-05-17 03:00:00'::timestamp as time, 'East' as entry_direction, 'Lights' as class, 0 as volume union </v>
      </c>
    </row>
    <row r="93" spans="1:9">
      <c r="A93" s="1">
        <v>45063.125</v>
      </c>
      <c r="B93" t="s">
        <v>79</v>
      </c>
      <c r="C93" t="s">
        <v>24</v>
      </c>
      <c r="D93" t="s">
        <v>59</v>
      </c>
      <c r="E93">
        <v>18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'Kedzie Avenue - Corwith Driveway btw 40th St - 40th Pl' as study_name,'2023-05-17 03:00:00'::timestamp as time, 'East' as entry_direction, 'Articulated Trucks' as class, 18 as volume union </v>
      </c>
    </row>
    <row r="94" spans="1:9">
      <c r="A94" s="1">
        <v>45063.125</v>
      </c>
      <c r="B94" t="s">
        <v>79</v>
      </c>
      <c r="C94" t="s">
        <v>24</v>
      </c>
      <c r="D94" t="s">
        <v>61</v>
      </c>
      <c r="E94">
        <v>10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'Kedzie Avenue - Corwith Driveway btw 40th St - 40th Pl' as study_name,'2023-05-17 03:00:00'::timestamp as time, 'East' as entry_direction, 'Buses and Single-Unit Trucks' as class, 10 as volume union </v>
      </c>
    </row>
    <row r="95" spans="1:9">
      <c r="A95" s="1">
        <v>45063.125</v>
      </c>
      <c r="B95" t="s">
        <v>80</v>
      </c>
      <c r="C95" t="s">
        <v>24</v>
      </c>
      <c r="D95" t="s">
        <v>57</v>
      </c>
      <c r="E95">
        <v>0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'Kedzie Avenue - Corwith Driveway btw 40th St - 40th Pl' as study_name,'2023-05-17 03:00:00'::timestamp as time, 'West' as entry_direction, 'Lights' as class, 0 as volume union </v>
      </c>
    </row>
    <row r="96" spans="1:9">
      <c r="A96" s="1">
        <v>45063.125</v>
      </c>
      <c r="B96" t="s">
        <v>80</v>
      </c>
      <c r="C96" t="s">
        <v>24</v>
      </c>
      <c r="D96" t="s">
        <v>59</v>
      </c>
      <c r="E96">
        <v>0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'Kedzie Avenue - Corwith Driveway btw 40th St - 40th Pl' as study_name,'2023-05-17 03:00:00'::timestamp as time, 'West' as entry_direction, 'Articulated Trucks' as class, 0 as volume union </v>
      </c>
    </row>
    <row r="97" spans="1:9">
      <c r="A97" s="1">
        <v>45063.125</v>
      </c>
      <c r="B97" t="s">
        <v>80</v>
      </c>
      <c r="C97" t="s">
        <v>24</v>
      </c>
      <c r="D97" t="s">
        <v>61</v>
      </c>
      <c r="E97">
        <v>1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'Kedzie Avenue - Corwith Driveway btw 40th St - 40th Pl' as study_name,'2023-05-17 03:00:00'::timestamp as time, 'West' as entry_direction, 'Buses and Single-Unit Trucks' as class, 1 as volume union </v>
      </c>
    </row>
    <row r="98" spans="1:9">
      <c r="A98" s="1">
        <v>45063.166666666664</v>
      </c>
      <c r="B98" t="s">
        <v>79</v>
      </c>
      <c r="C98" t="s">
        <v>24</v>
      </c>
      <c r="D98" t="s">
        <v>57</v>
      </c>
      <c r="E98">
        <v>1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'Kedzie Avenue - Corwith Driveway btw 40th St - 40th Pl' as study_name,'2023-05-17 04:00:00'::timestamp as time, 'East' as entry_direction, 'Lights' as class, 1 as volume union </v>
      </c>
    </row>
    <row r="99" spans="1:9">
      <c r="A99" s="1">
        <v>45063.166666666664</v>
      </c>
      <c r="B99" t="s">
        <v>79</v>
      </c>
      <c r="C99" t="s">
        <v>24</v>
      </c>
      <c r="D99" t="s">
        <v>59</v>
      </c>
      <c r="E99">
        <v>11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'Kedzie Avenue - Corwith Driveway btw 40th St - 40th Pl' as study_name,'2023-05-17 04:00:00'::timestamp as time, 'East' as entry_direction, 'Articulated Trucks' as class, 11 as volume union </v>
      </c>
    </row>
    <row r="100" spans="1:9">
      <c r="A100" s="1">
        <v>45063.166666666664</v>
      </c>
      <c r="B100" t="s">
        <v>79</v>
      </c>
      <c r="C100" t="s">
        <v>24</v>
      </c>
      <c r="D100" t="s">
        <v>61</v>
      </c>
      <c r="E100">
        <v>17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'Kedzie Avenue - Corwith Driveway btw 40th St - 40th Pl' as study_name,'2023-05-17 04:00:00'::timestamp as time, 'East' as entry_direction, 'Buses and Single-Unit Trucks' as class, 17 as volume union </v>
      </c>
    </row>
    <row r="101" spans="1:9">
      <c r="A101" s="1">
        <v>45063.166666666664</v>
      </c>
      <c r="B101" t="s">
        <v>80</v>
      </c>
      <c r="C101" t="s">
        <v>24</v>
      </c>
      <c r="D101" t="s">
        <v>57</v>
      </c>
      <c r="E101">
        <v>0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'Kedzie Avenue - Corwith Driveway btw 40th St - 40th Pl' as study_name,'2023-05-17 04:00:00'::timestamp as time, 'West' as entry_direction, 'Lights' as class, 0 as volume union </v>
      </c>
    </row>
    <row r="102" spans="1:9">
      <c r="A102" s="1">
        <v>45063.166666666664</v>
      </c>
      <c r="B102" t="s">
        <v>80</v>
      </c>
      <c r="C102" t="s">
        <v>24</v>
      </c>
      <c r="D102" t="s">
        <v>59</v>
      </c>
      <c r="E102">
        <v>0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'Kedzie Avenue - Corwith Driveway btw 40th St - 40th Pl' as study_name,'2023-05-17 04:00:00'::timestamp as time, 'West' as entry_direction, 'Articulated Trucks' as class, 0 as volume union </v>
      </c>
    </row>
    <row r="103" spans="1:9">
      <c r="A103" s="1">
        <v>45063.166666666664</v>
      </c>
      <c r="B103" t="s">
        <v>80</v>
      </c>
      <c r="C103" t="s">
        <v>24</v>
      </c>
      <c r="D103" t="s">
        <v>61</v>
      </c>
      <c r="E103">
        <v>0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'Kedzie Avenue - Corwith Driveway btw 40th St - 40th Pl' as study_name,'2023-05-17 04:00:00'::timestamp as time, 'West' as entry_direction, 'Buses and Single-Unit Trucks' as class, 0 as volume union </v>
      </c>
    </row>
    <row r="104" spans="1:9">
      <c r="A104" s="1">
        <v>45063.208333333336</v>
      </c>
      <c r="B104" t="s">
        <v>79</v>
      </c>
      <c r="C104" t="s">
        <v>24</v>
      </c>
      <c r="D104" t="s">
        <v>57</v>
      </c>
      <c r="E104">
        <v>6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'Kedzie Avenue - Corwith Driveway btw 40th St - 40th Pl' as study_name,'2023-05-17 05:00:00'::timestamp as time, 'East' as entry_direction, 'Lights' as class, 6 as volume union </v>
      </c>
    </row>
    <row r="105" spans="1:9">
      <c r="A105" s="1">
        <v>45063.208333333336</v>
      </c>
      <c r="B105" t="s">
        <v>79</v>
      </c>
      <c r="C105" t="s">
        <v>24</v>
      </c>
      <c r="D105" t="s">
        <v>59</v>
      </c>
      <c r="E105">
        <v>15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'Kedzie Avenue - Corwith Driveway btw 40th St - 40th Pl' as study_name,'2023-05-17 05:00:00'::timestamp as time, 'East' as entry_direction, 'Articulated Trucks' as class, 15 as volume union </v>
      </c>
    </row>
    <row r="106" spans="1:9">
      <c r="A106" s="1">
        <v>45063.208333333336</v>
      </c>
      <c r="B106" t="s">
        <v>79</v>
      </c>
      <c r="C106" t="s">
        <v>24</v>
      </c>
      <c r="D106" t="s">
        <v>61</v>
      </c>
      <c r="E106">
        <v>22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'Kedzie Avenue - Corwith Driveway btw 40th St - 40th Pl' as study_name,'2023-05-17 05:00:00'::timestamp as time, 'East' as entry_direction, 'Buses and Single-Unit Trucks' as class, 22 as volume union </v>
      </c>
    </row>
    <row r="107" spans="1:9">
      <c r="A107" s="1">
        <v>45063.208333333336</v>
      </c>
      <c r="B107" t="s">
        <v>80</v>
      </c>
      <c r="C107" t="s">
        <v>24</v>
      </c>
      <c r="D107" t="s">
        <v>57</v>
      </c>
      <c r="E107">
        <v>0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'Kedzie Avenue - Corwith Driveway btw 40th St - 40th Pl' as study_name,'2023-05-17 05:00:00'::timestamp as time, 'West' as entry_direction, 'Lights' as class, 0 as volume union </v>
      </c>
    </row>
    <row r="108" spans="1:9">
      <c r="A108" s="1">
        <v>45063.208333333336</v>
      </c>
      <c r="B108" t="s">
        <v>80</v>
      </c>
      <c r="C108" t="s">
        <v>24</v>
      </c>
      <c r="D108" t="s">
        <v>59</v>
      </c>
      <c r="E108">
        <v>0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'Kedzie Avenue - Corwith Driveway btw 40th St - 40th Pl' as study_name,'2023-05-17 05:00:00'::timestamp as time, 'West' as entry_direction, 'Articulated Trucks' as class, 0 as volume union </v>
      </c>
    </row>
    <row r="109" spans="1:9">
      <c r="A109" s="1">
        <v>45063.208333333336</v>
      </c>
      <c r="B109" t="s">
        <v>80</v>
      </c>
      <c r="C109" t="s">
        <v>24</v>
      </c>
      <c r="D109" t="s">
        <v>61</v>
      </c>
      <c r="E109">
        <v>0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'Kedzie Avenue - Corwith Driveway btw 40th St - 40th Pl' as study_name,'2023-05-17 05:00:00'::timestamp as time, 'West' as entry_direction, 'Buses and Single-Unit Trucks' as class, 0 as volume union </v>
      </c>
    </row>
    <row r="110" spans="1:9">
      <c r="A110" s="1">
        <v>45063.25</v>
      </c>
      <c r="B110" t="s">
        <v>79</v>
      </c>
      <c r="C110" t="s">
        <v>24</v>
      </c>
      <c r="D110" t="s">
        <v>57</v>
      </c>
      <c r="E110">
        <v>2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'Kedzie Avenue - Corwith Driveway btw 40th St - 40th Pl' as study_name,'2023-05-17 06:00:00'::timestamp as time, 'East' as entry_direction, 'Lights' as class, 2 as volume union </v>
      </c>
    </row>
    <row r="111" spans="1:9">
      <c r="A111" s="1">
        <v>45063.25</v>
      </c>
      <c r="B111" t="s">
        <v>79</v>
      </c>
      <c r="C111" t="s">
        <v>24</v>
      </c>
      <c r="D111" t="s">
        <v>59</v>
      </c>
      <c r="E111">
        <v>14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'Kedzie Avenue - Corwith Driveway btw 40th St - 40th Pl' as study_name,'2023-05-17 06:00:00'::timestamp as time, 'East' as entry_direction, 'Articulated Trucks' as class, 14 as volume union </v>
      </c>
    </row>
    <row r="112" spans="1:9">
      <c r="A112" s="1">
        <v>45063.25</v>
      </c>
      <c r="B112" t="s">
        <v>79</v>
      </c>
      <c r="C112" t="s">
        <v>24</v>
      </c>
      <c r="D112" t="s">
        <v>61</v>
      </c>
      <c r="E112">
        <v>12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'Kedzie Avenue - Corwith Driveway btw 40th St - 40th Pl' as study_name,'2023-05-17 06:00:00'::timestamp as time, 'East' as entry_direction, 'Buses and Single-Unit Trucks' as class, 12 as volume union </v>
      </c>
    </row>
    <row r="113" spans="1:9">
      <c r="A113" s="1">
        <v>45063.25</v>
      </c>
      <c r="B113" t="s">
        <v>80</v>
      </c>
      <c r="C113" t="s">
        <v>24</v>
      </c>
      <c r="D113" t="s">
        <v>57</v>
      </c>
      <c r="E113">
        <v>0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'Kedzie Avenue - Corwith Driveway btw 40th St - 40th Pl' as study_name,'2023-05-17 06:00:00'::timestamp as time, 'West' as entry_direction, 'Lights' as class, 0 as volume union </v>
      </c>
    </row>
    <row r="114" spans="1:9">
      <c r="A114" s="1">
        <v>45063.25</v>
      </c>
      <c r="B114" t="s">
        <v>80</v>
      </c>
      <c r="C114" t="s">
        <v>24</v>
      </c>
      <c r="D114" t="s">
        <v>59</v>
      </c>
      <c r="E114">
        <v>0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'Kedzie Avenue - Corwith Driveway btw 40th St - 40th Pl' as study_name,'2023-05-17 06:00:00'::timestamp as time, 'West' as entry_direction, 'Articulated Trucks' as class, 0 as volume union </v>
      </c>
    </row>
    <row r="115" spans="1:9">
      <c r="A115" s="1">
        <v>45063.25</v>
      </c>
      <c r="B115" t="s">
        <v>80</v>
      </c>
      <c r="C115" t="s">
        <v>24</v>
      </c>
      <c r="D115" t="s">
        <v>61</v>
      </c>
      <c r="E115">
        <v>0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'Kedzie Avenue - Corwith Driveway btw 40th St - 40th Pl' as study_name,'2023-05-17 06:00:00'::timestamp as time, 'West' as entry_direction, 'Buses and Single-Unit Trucks' as class, 0 as volume union </v>
      </c>
    </row>
    <row r="116" spans="1:9">
      <c r="A116" s="1">
        <v>45063.291666666664</v>
      </c>
      <c r="B116" t="s">
        <v>79</v>
      </c>
      <c r="C116" t="s">
        <v>24</v>
      </c>
      <c r="D116" t="s">
        <v>57</v>
      </c>
      <c r="E116">
        <v>1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'Kedzie Avenue - Corwith Driveway btw 40th St - 40th Pl' as study_name,'2023-05-17 07:00:00'::timestamp as time, 'East' as entry_direction, 'Lights' as class, 1 as volume union </v>
      </c>
    </row>
    <row r="117" spans="1:9">
      <c r="A117" s="1">
        <v>45063.291666666664</v>
      </c>
      <c r="B117" t="s">
        <v>79</v>
      </c>
      <c r="C117" t="s">
        <v>24</v>
      </c>
      <c r="D117" t="s">
        <v>59</v>
      </c>
      <c r="E117">
        <v>16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'Kedzie Avenue - Corwith Driveway btw 40th St - 40th Pl' as study_name,'2023-05-17 07:00:00'::timestamp as time, 'East' as entry_direction, 'Articulated Trucks' as class, 16 as volume union </v>
      </c>
    </row>
    <row r="118" spans="1:9">
      <c r="A118" s="1">
        <v>45063.291666666664</v>
      </c>
      <c r="B118" t="s">
        <v>79</v>
      </c>
      <c r="C118" t="s">
        <v>24</v>
      </c>
      <c r="D118" t="s">
        <v>61</v>
      </c>
      <c r="E118">
        <v>10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'Kedzie Avenue - Corwith Driveway btw 40th St - 40th Pl' as study_name,'2023-05-17 07:00:00'::timestamp as time, 'East' as entry_direction, 'Buses and Single-Unit Trucks' as class, 10 as volume union </v>
      </c>
    </row>
    <row r="119" spans="1:9">
      <c r="A119" s="1">
        <v>45063.291666666664</v>
      </c>
      <c r="B119" t="s">
        <v>80</v>
      </c>
      <c r="C119" t="s">
        <v>24</v>
      </c>
      <c r="D119" t="s">
        <v>57</v>
      </c>
      <c r="E119">
        <v>0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'Kedzie Avenue - Corwith Driveway btw 40th St - 40th Pl' as study_name,'2023-05-17 07:00:00'::timestamp as time, 'West' as entry_direction, 'Lights' as class, 0 as volume union </v>
      </c>
    </row>
    <row r="120" spans="1:9">
      <c r="A120" s="1">
        <v>45063.291666666664</v>
      </c>
      <c r="B120" t="s">
        <v>80</v>
      </c>
      <c r="C120" t="s">
        <v>24</v>
      </c>
      <c r="D120" t="s">
        <v>59</v>
      </c>
      <c r="E120">
        <v>0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'Kedzie Avenue - Corwith Driveway btw 40th St - 40th Pl' as study_name,'2023-05-17 07:00:00'::timestamp as time, 'West' as entry_direction, 'Articulated Trucks' as class, 0 as volume union </v>
      </c>
    </row>
    <row r="121" spans="1:9">
      <c r="A121" s="1">
        <v>45063.291666666664</v>
      </c>
      <c r="B121" t="s">
        <v>80</v>
      </c>
      <c r="C121" t="s">
        <v>24</v>
      </c>
      <c r="D121" t="s">
        <v>61</v>
      </c>
      <c r="E121">
        <v>0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'Kedzie Avenue - Corwith Driveway btw 40th St - 40th Pl' as study_name,'2023-05-17 07:00:00'::timestamp as time, 'West' as entry_direction, 'Buses and Single-Unit Trucks' as class, 0 as volume union </v>
      </c>
    </row>
    <row r="122" spans="1:9">
      <c r="A122" s="1">
        <v>45063.333333333336</v>
      </c>
      <c r="B122" t="s">
        <v>79</v>
      </c>
      <c r="C122" t="s">
        <v>24</v>
      </c>
      <c r="D122" t="s">
        <v>57</v>
      </c>
      <c r="E122">
        <v>2</v>
      </c>
      <c r="I122" t="str">
        <f>"select '"&amp;Summary!$B$1&amp;"' as study_name,'"&amp;TEXT(A122,"YYYY-MM-DD HH:MM:SS")&amp;"'::timestamp as time, '"&amp;B122&amp;"' as entry_direction, '"&amp;D122&amp;"' as class, "&amp;E122&amp;" as volume union "</f>
        <v xml:space="preserve">select 'Kedzie Avenue - Corwith Driveway btw 40th St - 40th Pl' as study_name,'2023-05-17 08:00:00'::timestamp as time, 'East' as entry_direction, 'Lights' as class, 2 as volume union </v>
      </c>
    </row>
    <row r="123" spans="1:9">
      <c r="A123" s="1">
        <v>45063.333333333336</v>
      </c>
      <c r="B123" t="s">
        <v>79</v>
      </c>
      <c r="C123" t="s">
        <v>24</v>
      </c>
      <c r="D123" t="s">
        <v>59</v>
      </c>
      <c r="E123">
        <v>20</v>
      </c>
      <c r="I123" t="str">
        <f>"select '"&amp;Summary!$B$1&amp;"' as study_name,'"&amp;TEXT(A123,"YYYY-MM-DD HH:MM:SS")&amp;"'::timestamp as time, '"&amp;B123&amp;"' as entry_direction, '"&amp;D123&amp;"' as class, "&amp;E123&amp;" as volume union "</f>
        <v xml:space="preserve">select 'Kedzie Avenue - Corwith Driveway btw 40th St - 40th Pl' as study_name,'2023-05-17 08:00:00'::timestamp as time, 'East' as entry_direction, 'Articulated Trucks' as class, 20 as volume union </v>
      </c>
    </row>
    <row r="124" spans="1:9">
      <c r="A124" s="1">
        <v>45063.333333333336</v>
      </c>
      <c r="B124" t="s">
        <v>79</v>
      </c>
      <c r="C124" t="s">
        <v>24</v>
      </c>
      <c r="D124" t="s">
        <v>61</v>
      </c>
      <c r="E124">
        <v>12</v>
      </c>
      <c r="I124" t="str">
        <f>"select '"&amp;Summary!$B$1&amp;"' as study_name,'"&amp;TEXT(A124,"YYYY-MM-DD HH:MM:SS")&amp;"'::timestamp as time, '"&amp;B124&amp;"' as entry_direction, '"&amp;D124&amp;"' as class, "&amp;E124&amp;" as volume union "</f>
        <v xml:space="preserve">select 'Kedzie Avenue - Corwith Driveway btw 40th St - 40th Pl' as study_name,'2023-05-17 08:00:00'::timestamp as time, 'East' as entry_direction, 'Buses and Single-Unit Trucks' as class, 12 as volume union </v>
      </c>
    </row>
    <row r="125" spans="1:9">
      <c r="A125" s="1">
        <v>45063.333333333336</v>
      </c>
      <c r="B125" t="s">
        <v>80</v>
      </c>
      <c r="C125" t="s">
        <v>24</v>
      </c>
      <c r="D125" t="s">
        <v>57</v>
      </c>
      <c r="E125">
        <v>0</v>
      </c>
      <c r="I125" t="str">
        <f>"select '"&amp;Summary!$B$1&amp;"' as study_name,'"&amp;TEXT(A125,"YYYY-MM-DD HH:MM:SS")&amp;"'::timestamp as time, '"&amp;B125&amp;"' as entry_direction, '"&amp;D125&amp;"' as class, "&amp;E125&amp;" as volume union "</f>
        <v xml:space="preserve">select 'Kedzie Avenue - Corwith Driveway btw 40th St - 40th Pl' as study_name,'2023-05-17 08:00:00'::timestamp as time, 'West' as entry_direction, 'Lights' as class, 0 as volume union </v>
      </c>
    </row>
    <row r="126" spans="1:9">
      <c r="A126" s="1">
        <v>45063.333333333336</v>
      </c>
      <c r="B126" t="s">
        <v>80</v>
      </c>
      <c r="C126" t="s">
        <v>24</v>
      </c>
      <c r="D126" t="s">
        <v>59</v>
      </c>
      <c r="E126">
        <v>0</v>
      </c>
      <c r="I126" t="str">
        <f>"select '"&amp;Summary!$B$1&amp;"' as study_name,'"&amp;TEXT(A126,"YYYY-MM-DD HH:MM:SS")&amp;"'::timestamp as time, '"&amp;B126&amp;"' as entry_direction, '"&amp;D126&amp;"' as class, "&amp;E126&amp;" as volume union "</f>
        <v xml:space="preserve">select 'Kedzie Avenue - Corwith Driveway btw 40th St - 40th Pl' as study_name,'2023-05-17 08:00:00'::timestamp as time, 'West' as entry_direction, 'Articulated Trucks' as class, 0 as volume union </v>
      </c>
    </row>
    <row r="127" spans="1:9">
      <c r="A127" s="1">
        <v>45063.333333333336</v>
      </c>
      <c r="B127" t="s">
        <v>80</v>
      </c>
      <c r="C127" t="s">
        <v>24</v>
      </c>
      <c r="D127" t="s">
        <v>61</v>
      </c>
      <c r="E127">
        <v>0</v>
      </c>
      <c r="I127" t="str">
        <f>"select '"&amp;Summary!$B$1&amp;"' as study_name,'"&amp;TEXT(A127,"YYYY-MM-DD HH:MM:SS")&amp;"'::timestamp as time, '"&amp;B127&amp;"' as entry_direction, '"&amp;D127&amp;"' as class, "&amp;E127&amp;" as volume union "</f>
        <v xml:space="preserve">select 'Kedzie Avenue - Corwith Driveway btw 40th St - 40th Pl' as study_name,'2023-05-17 08:00:00'::timestamp as time, 'West' as entry_direction, 'Buses and Single-Unit Trucks' as class, 0 as volume union </v>
      </c>
    </row>
    <row r="128" spans="1:9">
      <c r="A128" s="1">
        <v>45063.375</v>
      </c>
      <c r="B128" t="s">
        <v>79</v>
      </c>
      <c r="C128" t="s">
        <v>24</v>
      </c>
      <c r="D128" t="s">
        <v>57</v>
      </c>
      <c r="E128">
        <v>0</v>
      </c>
      <c r="I128" t="str">
        <f>"select '"&amp;Summary!$B$1&amp;"' as study_name,'"&amp;TEXT(A128,"YYYY-MM-DD HH:MM:SS")&amp;"'::timestamp as time, '"&amp;B128&amp;"' as entry_direction, '"&amp;D128&amp;"' as class, "&amp;E128&amp;" as volume union "</f>
        <v xml:space="preserve">select 'Kedzie Avenue - Corwith Driveway btw 40th St - 40th Pl' as study_name,'2023-05-17 09:00:00'::timestamp as time, 'East' as entry_direction, 'Lights' as class, 0 as volume union </v>
      </c>
    </row>
    <row r="129" spans="1:9">
      <c r="A129" s="1">
        <v>45063.375</v>
      </c>
      <c r="B129" t="s">
        <v>79</v>
      </c>
      <c r="C129" t="s">
        <v>24</v>
      </c>
      <c r="D129" t="s">
        <v>59</v>
      </c>
      <c r="E129">
        <v>34</v>
      </c>
      <c r="I129" t="str">
        <f>"select '"&amp;Summary!$B$1&amp;"' as study_name,'"&amp;TEXT(A129,"YYYY-MM-DD HH:MM:SS")&amp;"'::timestamp as time, '"&amp;B129&amp;"' as entry_direction, '"&amp;D129&amp;"' as class, "&amp;E129&amp;" as volume union "</f>
        <v xml:space="preserve">select 'Kedzie Avenue - Corwith Driveway btw 40th St - 40th Pl' as study_name,'2023-05-17 09:00:00'::timestamp as time, 'East' as entry_direction, 'Articulated Trucks' as class, 34 as volume union </v>
      </c>
    </row>
    <row r="130" spans="1:9">
      <c r="A130" s="1">
        <v>45063.375</v>
      </c>
      <c r="B130" t="s">
        <v>79</v>
      </c>
      <c r="C130" t="s">
        <v>24</v>
      </c>
      <c r="D130" t="s">
        <v>61</v>
      </c>
      <c r="E130">
        <v>14</v>
      </c>
      <c r="I130" t="str">
        <f>"select '"&amp;Summary!$B$1&amp;"' as study_name,'"&amp;TEXT(A130,"YYYY-MM-DD HH:MM:SS")&amp;"'::timestamp as time, '"&amp;B130&amp;"' as entry_direction, '"&amp;D130&amp;"' as class, "&amp;E130&amp;" as volume union "</f>
        <v xml:space="preserve">select 'Kedzie Avenue - Corwith Driveway btw 40th St - 40th Pl' as study_name,'2023-05-17 09:00:00'::timestamp as time, 'East' as entry_direction, 'Buses and Single-Unit Trucks' as class, 14 as volume union </v>
      </c>
    </row>
    <row r="131" spans="1:9">
      <c r="A131" s="1">
        <v>45063.375</v>
      </c>
      <c r="B131" t="s">
        <v>80</v>
      </c>
      <c r="C131" t="s">
        <v>24</v>
      </c>
      <c r="D131" t="s">
        <v>57</v>
      </c>
      <c r="E131">
        <v>0</v>
      </c>
      <c r="I131" t="str">
        <f>"select '"&amp;Summary!$B$1&amp;"' as study_name,'"&amp;TEXT(A131,"YYYY-MM-DD HH:MM:SS")&amp;"'::timestamp as time, '"&amp;B131&amp;"' as entry_direction, '"&amp;D131&amp;"' as class, "&amp;E131&amp;" as volume union "</f>
        <v xml:space="preserve">select 'Kedzie Avenue - Corwith Driveway btw 40th St - 40th Pl' as study_name,'2023-05-17 09:00:00'::timestamp as time, 'West' as entry_direction, 'Lights' as class, 0 as volume union </v>
      </c>
    </row>
    <row r="132" spans="1:9">
      <c r="A132" s="1">
        <v>45063.375</v>
      </c>
      <c r="B132" t="s">
        <v>80</v>
      </c>
      <c r="C132" t="s">
        <v>24</v>
      </c>
      <c r="D132" t="s">
        <v>59</v>
      </c>
      <c r="E132">
        <v>0</v>
      </c>
      <c r="I132" t="str">
        <f>"select '"&amp;Summary!$B$1&amp;"' as study_name,'"&amp;TEXT(A132,"YYYY-MM-DD HH:MM:SS")&amp;"'::timestamp as time, '"&amp;B132&amp;"' as entry_direction, '"&amp;D132&amp;"' as class, "&amp;E132&amp;" as volume union "</f>
        <v xml:space="preserve">select 'Kedzie Avenue - Corwith Driveway btw 40th St - 40th Pl' as study_name,'2023-05-17 09:00:00'::timestamp as time, 'West' as entry_direction, 'Articulated Trucks' as class, 0 as volume union </v>
      </c>
    </row>
    <row r="133" spans="1:9">
      <c r="A133" s="1">
        <v>45063.375</v>
      </c>
      <c r="B133" t="s">
        <v>80</v>
      </c>
      <c r="C133" t="s">
        <v>24</v>
      </c>
      <c r="D133" t="s">
        <v>61</v>
      </c>
      <c r="E133">
        <v>0</v>
      </c>
      <c r="I133" t="str">
        <f>"select '"&amp;Summary!$B$1&amp;"' as study_name,'"&amp;TEXT(A133,"YYYY-MM-DD HH:MM:SS")&amp;"'::timestamp as time, '"&amp;B133&amp;"' as entry_direction, '"&amp;D133&amp;"' as class, "&amp;E133&amp;" as volume union "</f>
        <v xml:space="preserve">select 'Kedzie Avenue - Corwith Driveway btw 40th St - 40th Pl' as study_name,'2023-05-17 09:00:00'::timestamp as time, 'West' as entry_direction, 'Buses and Single-Unit Trucks' as class, 0 as volume union </v>
      </c>
    </row>
    <row r="134" spans="1:9">
      <c r="A134" s="1">
        <v>45063.416666666664</v>
      </c>
      <c r="B134" t="s">
        <v>79</v>
      </c>
      <c r="C134" t="s">
        <v>24</v>
      </c>
      <c r="D134" t="s">
        <v>57</v>
      </c>
      <c r="E134">
        <v>2</v>
      </c>
      <c r="I134" t="str">
        <f>"select '"&amp;Summary!$B$1&amp;"' as study_name,'"&amp;TEXT(A134,"YYYY-MM-DD HH:MM:SS")&amp;"'::timestamp as time, '"&amp;B134&amp;"' as entry_direction, '"&amp;D134&amp;"' as class, "&amp;E134&amp;" as volume union "</f>
        <v xml:space="preserve">select 'Kedzie Avenue - Corwith Driveway btw 40th St - 40th Pl' as study_name,'2023-05-17 10:00:00'::timestamp as time, 'East' as entry_direction, 'Lights' as class, 2 as volume union </v>
      </c>
    </row>
    <row r="135" spans="1:9">
      <c r="A135" s="1">
        <v>45063.416666666664</v>
      </c>
      <c r="B135" t="s">
        <v>79</v>
      </c>
      <c r="C135" t="s">
        <v>24</v>
      </c>
      <c r="D135" t="s">
        <v>59</v>
      </c>
      <c r="E135">
        <v>50</v>
      </c>
      <c r="I135" t="str">
        <f>"select '"&amp;Summary!$B$1&amp;"' as study_name,'"&amp;TEXT(A135,"YYYY-MM-DD HH:MM:SS")&amp;"'::timestamp as time, '"&amp;B135&amp;"' as entry_direction, '"&amp;D135&amp;"' as class, "&amp;E135&amp;" as volume union "</f>
        <v xml:space="preserve">select 'Kedzie Avenue - Corwith Driveway btw 40th St - 40th Pl' as study_name,'2023-05-17 10:00:00'::timestamp as time, 'East' as entry_direction, 'Articulated Trucks' as class, 50 as volume union </v>
      </c>
    </row>
    <row r="136" spans="1:9">
      <c r="A136" s="1">
        <v>45063.416666666664</v>
      </c>
      <c r="B136" t="s">
        <v>79</v>
      </c>
      <c r="C136" t="s">
        <v>24</v>
      </c>
      <c r="D136" t="s">
        <v>61</v>
      </c>
      <c r="E136">
        <v>17</v>
      </c>
      <c r="I136" t="str">
        <f>"select '"&amp;Summary!$B$1&amp;"' as study_name,'"&amp;TEXT(A136,"YYYY-MM-DD HH:MM:SS")&amp;"'::timestamp as time, '"&amp;B136&amp;"' as entry_direction, '"&amp;D136&amp;"' as class, "&amp;E136&amp;" as volume union "</f>
        <v xml:space="preserve">select 'Kedzie Avenue - Corwith Driveway btw 40th St - 40th Pl' as study_name,'2023-05-17 10:00:00'::timestamp as time, 'East' as entry_direction, 'Buses and Single-Unit Trucks' as class, 17 as volume union </v>
      </c>
    </row>
    <row r="137" spans="1:9">
      <c r="A137" s="1">
        <v>45063.416666666664</v>
      </c>
      <c r="B137" t="s">
        <v>80</v>
      </c>
      <c r="C137" t="s">
        <v>24</v>
      </c>
      <c r="D137" t="s">
        <v>57</v>
      </c>
      <c r="E137">
        <v>0</v>
      </c>
      <c r="I137" t="str">
        <f>"select '"&amp;Summary!$B$1&amp;"' as study_name,'"&amp;TEXT(A137,"YYYY-MM-DD HH:MM:SS")&amp;"'::timestamp as time, '"&amp;B137&amp;"' as entry_direction, '"&amp;D137&amp;"' as class, "&amp;E137&amp;" as volume union "</f>
        <v xml:space="preserve">select 'Kedzie Avenue - Corwith Driveway btw 40th St - 40th Pl' as study_name,'2023-05-17 10:00:00'::timestamp as time, 'West' as entry_direction, 'Lights' as class, 0 as volume union </v>
      </c>
    </row>
    <row r="138" spans="1:9">
      <c r="A138" s="1">
        <v>45063.416666666664</v>
      </c>
      <c r="B138" t="s">
        <v>80</v>
      </c>
      <c r="C138" t="s">
        <v>24</v>
      </c>
      <c r="D138" t="s">
        <v>59</v>
      </c>
      <c r="E138">
        <v>0</v>
      </c>
      <c r="I138" t="str">
        <f>"select '"&amp;Summary!$B$1&amp;"' as study_name,'"&amp;TEXT(A138,"YYYY-MM-DD HH:MM:SS")&amp;"'::timestamp as time, '"&amp;B138&amp;"' as entry_direction, '"&amp;D138&amp;"' as class, "&amp;E138&amp;" as volume union "</f>
        <v xml:space="preserve">select 'Kedzie Avenue - Corwith Driveway btw 40th St - 40th Pl' as study_name,'2023-05-17 10:00:00'::timestamp as time, 'West' as entry_direction, 'Articulated Trucks' as class, 0 as volume union </v>
      </c>
    </row>
    <row r="139" spans="1:9">
      <c r="A139" s="1">
        <v>45063.416666666664</v>
      </c>
      <c r="B139" t="s">
        <v>80</v>
      </c>
      <c r="C139" t="s">
        <v>24</v>
      </c>
      <c r="D139" t="s">
        <v>61</v>
      </c>
      <c r="E139">
        <v>1</v>
      </c>
      <c r="I139" t="str">
        <f>"select '"&amp;Summary!$B$1&amp;"' as study_name,'"&amp;TEXT(A139,"YYYY-MM-DD HH:MM:SS")&amp;"'::timestamp as time, '"&amp;B139&amp;"' as entry_direction, '"&amp;D139&amp;"' as class, "&amp;E139&amp;" as volume union "</f>
        <v xml:space="preserve">select 'Kedzie Avenue - Corwith Driveway btw 40th St - 40th Pl' as study_name,'2023-05-17 10:00:00'::timestamp as time, 'West' as entry_direction, 'Buses and Single-Unit Trucks' as class, 1 as volume union </v>
      </c>
    </row>
    <row r="140" spans="1:9">
      <c r="A140" s="1">
        <v>45063.458333333336</v>
      </c>
      <c r="B140" t="s">
        <v>79</v>
      </c>
      <c r="C140" t="s">
        <v>24</v>
      </c>
      <c r="D140" t="s">
        <v>57</v>
      </c>
      <c r="E140">
        <v>5</v>
      </c>
      <c r="I140" t="str">
        <f>"select '"&amp;Summary!$B$1&amp;"' as study_name,'"&amp;TEXT(A140,"YYYY-MM-DD HH:MM:SS")&amp;"'::timestamp as time, '"&amp;B140&amp;"' as entry_direction, '"&amp;D140&amp;"' as class, "&amp;E140&amp;" as volume union "</f>
        <v xml:space="preserve">select 'Kedzie Avenue - Corwith Driveway btw 40th St - 40th Pl' as study_name,'2023-05-17 11:00:00'::timestamp as time, 'East' as entry_direction, 'Lights' as class, 5 as volume union </v>
      </c>
    </row>
    <row r="141" spans="1:9">
      <c r="A141" s="1">
        <v>45063.458333333336</v>
      </c>
      <c r="B141" t="s">
        <v>79</v>
      </c>
      <c r="C141" t="s">
        <v>24</v>
      </c>
      <c r="D141" t="s">
        <v>59</v>
      </c>
      <c r="E141">
        <v>43</v>
      </c>
      <c r="I141" t="str">
        <f>"select '"&amp;Summary!$B$1&amp;"' as study_name,'"&amp;TEXT(A141,"YYYY-MM-DD HH:MM:SS")&amp;"'::timestamp as time, '"&amp;B141&amp;"' as entry_direction, '"&amp;D141&amp;"' as class, "&amp;E141&amp;" as volume union "</f>
        <v xml:space="preserve">select 'Kedzie Avenue - Corwith Driveway btw 40th St - 40th Pl' as study_name,'2023-05-17 11:00:00'::timestamp as time, 'East' as entry_direction, 'Articulated Trucks' as class, 43 as volume union </v>
      </c>
    </row>
    <row r="142" spans="1:9">
      <c r="A142" s="1">
        <v>45063.458333333336</v>
      </c>
      <c r="B142" t="s">
        <v>79</v>
      </c>
      <c r="C142" t="s">
        <v>24</v>
      </c>
      <c r="D142" t="s">
        <v>61</v>
      </c>
      <c r="E142">
        <v>13</v>
      </c>
      <c r="I142" t="str">
        <f>"select '"&amp;Summary!$B$1&amp;"' as study_name,'"&amp;TEXT(A142,"YYYY-MM-DD HH:MM:SS")&amp;"'::timestamp as time, '"&amp;B142&amp;"' as entry_direction, '"&amp;D142&amp;"' as class, "&amp;E142&amp;" as volume union "</f>
        <v xml:space="preserve">select 'Kedzie Avenue - Corwith Driveway btw 40th St - 40th Pl' as study_name,'2023-05-17 11:00:00'::timestamp as time, 'East' as entry_direction, 'Buses and Single-Unit Trucks' as class, 13 as volume union </v>
      </c>
    </row>
    <row r="143" spans="1:9">
      <c r="A143" s="1">
        <v>45063.458333333336</v>
      </c>
      <c r="B143" t="s">
        <v>80</v>
      </c>
      <c r="C143" t="s">
        <v>24</v>
      </c>
      <c r="D143" t="s">
        <v>57</v>
      </c>
      <c r="E143">
        <v>1</v>
      </c>
      <c r="I143" t="str">
        <f>"select '"&amp;Summary!$B$1&amp;"' as study_name,'"&amp;TEXT(A143,"YYYY-MM-DD HH:MM:SS")&amp;"'::timestamp as time, '"&amp;B143&amp;"' as entry_direction, '"&amp;D143&amp;"' as class, "&amp;E143&amp;" as volume union "</f>
        <v xml:space="preserve">select 'Kedzie Avenue - Corwith Driveway btw 40th St - 40th Pl' as study_name,'2023-05-17 11:00:00'::timestamp as time, 'West' as entry_direction, 'Lights' as class, 1 as volume union </v>
      </c>
    </row>
    <row r="144" spans="1:9">
      <c r="A144" s="1">
        <v>45063.458333333336</v>
      </c>
      <c r="B144" t="s">
        <v>80</v>
      </c>
      <c r="C144" t="s">
        <v>24</v>
      </c>
      <c r="D144" t="s">
        <v>59</v>
      </c>
      <c r="E144">
        <v>0</v>
      </c>
      <c r="I144" t="str">
        <f>"select '"&amp;Summary!$B$1&amp;"' as study_name,'"&amp;TEXT(A144,"YYYY-MM-DD HH:MM:SS")&amp;"'::timestamp as time, '"&amp;B144&amp;"' as entry_direction, '"&amp;D144&amp;"' as class, "&amp;E144&amp;" as volume union "</f>
        <v xml:space="preserve">select 'Kedzie Avenue - Corwith Driveway btw 40th St - 40th Pl' as study_name,'2023-05-17 11:00:00'::timestamp as time, 'West' as entry_direction, 'Articulated Trucks' as class, 0 as volume union </v>
      </c>
    </row>
    <row r="145" spans="1:9">
      <c r="A145" s="1">
        <v>45063.458333333336</v>
      </c>
      <c r="B145" t="s">
        <v>80</v>
      </c>
      <c r="C145" t="s">
        <v>24</v>
      </c>
      <c r="D145" t="s">
        <v>61</v>
      </c>
      <c r="E145">
        <v>0</v>
      </c>
      <c r="I145" t="str">
        <f>"select '"&amp;Summary!$B$1&amp;"' as study_name,'"&amp;TEXT(A145,"YYYY-MM-DD HH:MM:SS")&amp;"'::timestamp as time, '"&amp;B145&amp;"' as entry_direction, '"&amp;D145&amp;"' as class, "&amp;E145&amp;" as volume union "</f>
        <v xml:space="preserve">select 'Kedzie Avenue - Corwith Driveway btw 40th St - 40th Pl' as study_name,'2023-05-17 11:00:00'::timestamp as time, 'West' as entry_direction, 'Buses and Single-Unit Trucks' as class, 0 as volume union </v>
      </c>
    </row>
  </sheetData>
  <autoFilter ref="A1:E25" xr:uid="{00000000-0009-0000-0000-000008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2023-07-12T17:25:12Z</dcterms:created>
  <dcterms:modified xsi:type="dcterms:W3CDTF">2023-10-09T15:06:59Z</dcterms:modified>
  <cp:category/>
  <cp:contentStatus/>
</cp:coreProperties>
</file>